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Alfresco - Formulaires à travailler\DEV\RH importer dans Alfresco DEV\"/>
    </mc:Choice>
  </mc:AlternateContent>
  <workbookProtection workbookAlgorithmName="SHA-512" workbookHashValue="9+WsCZ2DifF5xIVm8o0FpN9t9Lrh6f0Q/4GLT2SHsToC2vfT7uvBG39a5VHYMwcJpGJWysMBf5QdahGDUlOByw==" workbookSaltValue="tygBJTEPWT7gP//8mSiQPA==" workbookSpinCount="100000" lockStructure="1"/>
  <bookViews>
    <workbookView xWindow="450" yWindow="225" windowWidth="11850" windowHeight="8100"/>
  </bookViews>
  <sheets>
    <sheet name="Auxiliaires" sheetId="2" r:id="rId1"/>
    <sheet name="Titre d'emploi" sheetId="4" state="hidden" r:id="rId2"/>
  </sheets>
  <externalReferences>
    <externalReference r:id="rId3"/>
  </externalReferences>
  <definedNames>
    <definedName name="donnees">'[1]Titre d''emploi'!$B$1:$C$10</definedName>
    <definedName name="donnees_Auxiliaires">'Titre d''emploi'!$C$1:$D$3</definedName>
    <definedName name="TAG">'[1]Titre d''emploi'!$B$1:$B$10</definedName>
    <definedName name="TAG_Auxiliaires">'Titre d''emploi'!$C$1:$C$3</definedName>
    <definedName name="Taux_horaire_auxiliaires">'Titre d''emploi'!$D$1:$D$3</definedName>
    <definedName name="_xlnm.Print_Area" localSheetId="0">Auxiliaires!$A$1:$CJ$100</definedName>
  </definedNames>
  <calcPr calcId="152511"/>
</workbook>
</file>

<file path=xl/calcChain.xml><?xml version="1.0" encoding="utf-8"?>
<calcChain xmlns="http://schemas.openxmlformats.org/spreadsheetml/2006/main">
  <c r="BI47" i="2" l="1"/>
  <c r="BU47" i="2"/>
  <c r="BU63" i="2" s="1"/>
  <c r="BI49" i="2"/>
  <c r="BU49" i="2"/>
  <c r="BU50" i="2"/>
  <c r="BI51" i="2"/>
  <c r="BU51" i="2"/>
  <c r="BU52" i="2"/>
  <c r="BI53" i="2"/>
  <c r="BU53" i="2"/>
  <c r="BU54" i="2"/>
  <c r="BI55" i="2"/>
  <c r="BU55" i="2"/>
  <c r="BU56" i="2"/>
  <c r="BI57" i="2"/>
  <c r="BU57" i="2"/>
  <c r="BU58" i="2"/>
  <c r="BI59" i="2"/>
  <c r="BU59" i="2"/>
  <c r="BU60" i="2"/>
  <c r="BI61" i="2"/>
  <c r="BU61" i="2" s="1"/>
  <c r="BU65" i="2" l="1"/>
  <c r="BU67" i="2" s="1"/>
</calcChain>
</file>

<file path=xl/comments1.xml><?xml version="1.0" encoding="utf-8"?>
<comments xmlns="http://schemas.openxmlformats.org/spreadsheetml/2006/main">
  <authors>
    <author>Guylaine Dagenais</author>
  </authors>
  <commentList>
    <comment ref="AX33" authorId="0" shapeId="0">
      <text>
        <r>
          <rPr>
            <sz val="11"/>
            <color indexed="81"/>
            <rFont val="Arial"/>
            <family val="2"/>
          </rPr>
          <t xml:space="preserve">La semaine de début d'emploi doit correspondre au </t>
        </r>
        <r>
          <rPr>
            <sz val="11"/>
            <color indexed="50"/>
            <rFont val="Arial"/>
            <family val="2"/>
          </rPr>
          <t>dimanche</t>
        </r>
      </text>
    </comment>
    <comment ref="BM33" authorId="0" shapeId="0">
      <text>
        <r>
          <rPr>
            <sz val="11"/>
            <color indexed="81"/>
            <rFont val="Arial"/>
            <family val="2"/>
          </rPr>
          <t xml:space="preserve">La semaine de fin d'emploi doit correspondre au </t>
        </r>
        <r>
          <rPr>
            <sz val="11"/>
            <color indexed="50"/>
            <rFont val="Arial"/>
            <family val="2"/>
          </rPr>
          <t>samedi</t>
        </r>
      </text>
    </comment>
    <comment ref="B41" authorId="0" shapeId="0">
      <text>
        <r>
          <rPr>
            <sz val="11"/>
            <color indexed="81"/>
            <rFont val="Arial"/>
            <family val="2"/>
          </rPr>
          <t xml:space="preserve">Le nombre de semaines ouvrant droit à une rémunération </t>
        </r>
        <r>
          <rPr>
            <sz val="11"/>
            <color indexed="50"/>
            <rFont val="Arial"/>
            <family val="2"/>
          </rPr>
          <t>incluant la semaine de relâche ne peut excéder quinze (15) semaines dans un trimestre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47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47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49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49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1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1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3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3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5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5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7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7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9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9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61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61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K65" authorId="0" shapeId="0">
      <text>
        <r>
          <rPr>
            <sz val="11"/>
            <color indexed="81"/>
            <rFont val="Arial"/>
            <family val="2"/>
          </rPr>
          <t xml:space="preserve">Indiquer le </t>
        </r>
        <r>
          <rPr>
            <sz val="11"/>
            <color indexed="50"/>
            <rFont val="Arial"/>
            <family val="2"/>
          </rPr>
          <t>nombre</t>
        </r>
        <r>
          <rPr>
            <sz val="11"/>
            <color indexed="81"/>
            <rFont val="Arial"/>
            <family val="2"/>
          </rPr>
          <t xml:space="preserve"> représentant le </t>
        </r>
        <r>
          <rPr>
            <sz val="11"/>
            <color indexed="50"/>
            <rFont val="Arial"/>
            <family val="2"/>
          </rPr>
          <t>pourcentage de vacances à payer pour les heures travaillées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<sst xmlns="http://schemas.openxmlformats.org/spreadsheetml/2006/main" count="76" uniqueCount="67">
  <si>
    <t>MONTANT</t>
  </si>
  <si>
    <t>NOM</t>
  </si>
  <si>
    <t>CENTRE, DÉPARTEMENT, INSTITUT ou SERVICE</t>
  </si>
  <si>
    <t>DATE DE DÉBUT</t>
  </si>
  <si>
    <t>DATE DE FIN</t>
  </si>
  <si>
    <t>PRÉNOM</t>
  </si>
  <si>
    <t>UNITÉ ADMINISTRATIVE</t>
  </si>
  <si>
    <t>PERMIS DE TRAVAIL</t>
  </si>
  <si>
    <t>SERVICE DES RESSOURCES HUMAINES</t>
  </si>
  <si>
    <t>SERVICE DES FINANCES</t>
  </si>
  <si>
    <t>DATE</t>
  </si>
  <si>
    <t>TOTAL</t>
  </si>
  <si>
    <t>STATUT</t>
  </si>
  <si>
    <t>E</t>
  </si>
  <si>
    <t>H</t>
  </si>
  <si>
    <t>A</t>
  </si>
  <si>
    <t>SEMAINE DÉBUT D'EMPLOI</t>
  </si>
  <si>
    <t>SEMAINE FIN D'EMPLOI</t>
  </si>
  <si>
    <t>TRIMESTRE</t>
  </si>
  <si>
    <t>BACCALAURÉAT</t>
  </si>
  <si>
    <t>MAITRISE</t>
  </si>
  <si>
    <t>DOCTORAT</t>
  </si>
  <si>
    <t>OBTENU</t>
  </si>
  <si>
    <t>EN COURS</t>
  </si>
  <si>
    <t>NOMBRE</t>
  </si>
  <si>
    <t>HRES/SEM.</t>
  </si>
  <si>
    <t>TAUX</t>
  </si>
  <si>
    <t>HORAIRE</t>
  </si>
  <si>
    <t>Sous-total</t>
  </si>
  <si>
    <t>de vacances</t>
  </si>
  <si>
    <t>UBR</t>
  </si>
  <si>
    <t>COMPTE</t>
  </si>
  <si>
    <t>REMARQUES:</t>
  </si>
  <si>
    <t>SIGNATURES POUR L'ÉCOLE POLYTECHNIQUE</t>
  </si>
  <si>
    <t>DIRECTION DU CENTRE, DÉPARTEMENT, INSTITUT OU SERVICE</t>
  </si>
  <si>
    <t>Employé</t>
  </si>
  <si>
    <t>Étudiant</t>
  </si>
  <si>
    <t>UNITÉ DE REGROUPEMENT</t>
  </si>
  <si>
    <t>TITRE D'EMPLOI</t>
  </si>
  <si>
    <t>CBS</t>
  </si>
  <si>
    <t>FINANCEMENT</t>
  </si>
  <si>
    <t>FONDS</t>
  </si>
  <si>
    <t>TAG</t>
  </si>
  <si>
    <t>TAG:</t>
  </si>
  <si>
    <t>DEMANDE DE RÉMUNÉRATION</t>
  </si>
  <si>
    <t>SEM.</t>
  </si>
  <si>
    <t>FIN NAS</t>
  </si>
  <si>
    <t>CYCLE DE L'ÉTUDIANT</t>
  </si>
  <si>
    <t>%</t>
  </si>
  <si>
    <t>SIGNATURE DE L'EMPLOYÉ</t>
  </si>
  <si>
    <t>CONTRAT</t>
  </si>
  <si>
    <t>NOMBRE DE SEMAINES OUVRANT DROIT À UNE RÉMUNÉRATION DANS LE TRIMESTRE</t>
  </si>
  <si>
    <t>NBRE</t>
  </si>
  <si>
    <t>NBRE DE</t>
  </si>
  <si>
    <t>HRES</t>
  </si>
  <si>
    <t>VERS.</t>
  </si>
  <si>
    <t>VENTILATION BUDGÉTAIRE</t>
  </si>
  <si>
    <t>RESPONSABLE DU PROJET/ACTIVITÉ</t>
  </si>
  <si>
    <t>######</t>
  </si>
  <si>
    <t>Étudiants IICAP</t>
  </si>
  <si>
    <t>SERVICE DES STAGES ET DU PLACEMENT</t>
  </si>
  <si>
    <t>Étudiants - Contrats de service - SSP</t>
  </si>
  <si>
    <t>FONCTIONS ÉTUDIANTES - CONTRATS DE SERVICES</t>
  </si>
  <si>
    <t>DR-SSP</t>
  </si>
  <si>
    <t>MATRICULE (Obligatoire)</t>
  </si>
  <si>
    <t>ETUDIANT ÉTRANGER</t>
  </si>
  <si>
    <t>(10 décembre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</si>
</sst>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$&quot;"/>
    <numFmt numFmtId="165" formatCode="yyyy/mm/dd;@"/>
    <numFmt numFmtId="166" formatCode="[&lt;=9999999]###\-####;###\-###\-####"/>
    <numFmt numFmtId="167" formatCode="000000"/>
    <numFmt numFmtId="168" formatCode="000\-000\-000"/>
    <numFmt numFmtId="169" formatCode="#0#\ \ 0#0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0"/>
      <color indexed="38"/>
      <name val="Arial"/>
      <family val="2"/>
    </font>
    <font>
      <sz val="8"/>
      <color indexed="81"/>
      <name val="Tahoma"/>
      <family val="2"/>
    </font>
    <font>
      <sz val="18"/>
      <color indexed="50"/>
      <name val="Arial Black"/>
      <family val="2"/>
    </font>
    <font>
      <sz val="10"/>
      <color indexed="50"/>
      <name val="Arial"/>
      <family val="2"/>
    </font>
    <font>
      <b/>
      <sz val="9"/>
      <color indexed="6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2"/>
      <name val="CG Times"/>
      <family val="1"/>
    </font>
    <font>
      <b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1"/>
      <color indexed="50"/>
      <name val="Arial"/>
      <family val="2"/>
    </font>
    <font>
      <b/>
      <sz val="11"/>
      <color indexed="81"/>
      <name val="Arial"/>
      <family val="2"/>
    </font>
    <font>
      <b/>
      <sz val="16"/>
      <color rgb="FFFF000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AD4E0"/>
        <bgColor indexed="64"/>
      </patternFill>
    </fill>
    <fill>
      <patternFill patternType="solid">
        <fgColor rgb="FFF3F4B7"/>
        <bgColor indexed="64"/>
      </patternFill>
    </fill>
    <fill>
      <patternFill patternType="solid">
        <fgColor rgb="FFCAD4E0"/>
        <bgColor rgb="FF000000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2">
    <xf numFmtId="0" fontId="0" fillId="0" borderId="0" xfId="0"/>
    <xf numFmtId="0" fontId="0" fillId="0" borderId="0" xfId="0" applyBorder="1" applyAlignment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8" fillId="0" borderId="0" xfId="0" applyFont="1" applyAlignment="1"/>
    <xf numFmtId="0" fontId="2" fillId="2" borderId="1" xfId="0" applyFont="1" applyFill="1" applyBorder="1" applyAlignment="1" applyProtection="1"/>
    <xf numFmtId="0" fontId="0" fillId="0" borderId="1" xfId="0" applyBorder="1" applyAlignment="1" applyProtection="1"/>
    <xf numFmtId="0" fontId="0" fillId="0" borderId="0" xfId="0" applyProtection="1"/>
    <xf numFmtId="0" fontId="7" fillId="0" borderId="0" xfId="0" applyFont="1" applyProtection="1"/>
    <xf numFmtId="0" fontId="3" fillId="0" borderId="0" xfId="0" applyFont="1" applyProtection="1"/>
    <xf numFmtId="0" fontId="14" fillId="0" borderId="0" xfId="0" applyFont="1" applyProtection="1"/>
    <xf numFmtId="0" fontId="25" fillId="0" borderId="0" xfId="0" applyFont="1" applyAlignment="1" applyProtection="1">
      <alignment horizontal="center"/>
    </xf>
    <xf numFmtId="0" fontId="0" fillId="0" borderId="0" xfId="0" applyFill="1" applyProtection="1"/>
    <xf numFmtId="49" fontId="19" fillId="0" borderId="0" xfId="0" applyNumberFormat="1" applyFont="1" applyFill="1" applyBorder="1" applyAlignment="1" applyProtection="1">
      <alignment horizontal="right" vertical="center"/>
    </xf>
    <xf numFmtId="167" fontId="19" fillId="0" borderId="0" xfId="0" applyNumberFormat="1" applyFont="1" applyAlignment="1" applyProtection="1">
      <alignment horizontal="right" vertical="center"/>
    </xf>
    <xf numFmtId="0" fontId="26" fillId="0" borderId="0" xfId="0" applyFont="1" applyProtection="1"/>
    <xf numFmtId="0" fontId="2" fillId="0" borderId="0" xfId="0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5" fillId="0" borderId="5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8" fillId="2" borderId="2" xfId="0" applyFont="1" applyFill="1" applyBorder="1" applyAlignment="1" applyProtection="1"/>
    <xf numFmtId="0" fontId="4" fillId="2" borderId="6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0" fillId="0" borderId="7" xfId="0" applyBorder="1" applyAlignment="1" applyProtection="1"/>
    <xf numFmtId="0" fontId="0" fillId="0" borderId="0" xfId="0" applyBorder="1" applyAlignment="1" applyProtection="1"/>
    <xf numFmtId="0" fontId="2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5" xfId="0" applyBorder="1" applyAlignment="1" applyProtection="1"/>
    <xf numFmtId="0" fontId="0" fillId="0" borderId="5" xfId="0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49" fontId="16" fillId="2" borderId="2" xfId="0" applyNumberFormat="1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49" fontId="16" fillId="0" borderId="3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49" fontId="21" fillId="0" borderId="0" xfId="0" applyNumberFormat="1" applyFont="1" applyAlignment="1" applyProtection="1">
      <alignment horizontal="left"/>
    </xf>
    <xf numFmtId="0" fontId="22" fillId="0" borderId="0" xfId="0" applyFont="1" applyProtection="1"/>
    <xf numFmtId="0" fontId="23" fillId="0" borderId="0" xfId="0" applyFont="1" applyProtection="1"/>
    <xf numFmtId="0" fontId="1" fillId="0" borderId="0" xfId="0" applyFont="1" applyProtection="1"/>
    <xf numFmtId="0" fontId="10" fillId="0" borderId="0" xfId="0" applyFont="1" applyAlignment="1" applyProtection="1">
      <alignment horizontal="center"/>
    </xf>
    <xf numFmtId="0" fontId="22" fillId="0" borderId="0" xfId="0" applyFont="1" applyBorder="1" applyProtection="1"/>
    <xf numFmtId="0" fontId="17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12" fillId="0" borderId="0" xfId="0" applyFont="1" applyProtection="1"/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0" fillId="2" borderId="6" xfId="0" applyFill="1" applyBorder="1" applyAlignment="1" applyProtection="1"/>
    <xf numFmtId="0" fontId="0" fillId="0" borderId="0" xfId="0" applyAlignment="1"/>
    <xf numFmtId="0" fontId="0" fillId="0" borderId="0" xfId="0" applyAlignment="1" applyProtection="1"/>
    <xf numFmtId="0" fontId="5" fillId="0" borderId="7" xfId="0" applyFont="1" applyBorder="1" applyAlignment="1" applyProtection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/>
    </xf>
    <xf numFmtId="0" fontId="5" fillId="0" borderId="8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Alignment="1" applyProtection="1"/>
    <xf numFmtId="14" fontId="5" fillId="0" borderId="0" xfId="0" applyNumberFormat="1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14" fontId="5" fillId="0" borderId="5" xfId="0" applyNumberFormat="1" applyFont="1" applyBorder="1" applyAlignment="1" applyProtection="1">
      <alignment horizontal="center"/>
    </xf>
    <xf numFmtId="0" fontId="5" fillId="0" borderId="1" xfId="0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/>
    <xf numFmtId="14" fontId="5" fillId="0" borderId="0" xfId="0" applyNumberFormat="1" applyFont="1" applyFill="1" applyBorder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/>
    </xf>
    <xf numFmtId="0" fontId="0" fillId="0" borderId="8" xfId="0" applyBorder="1" applyAlignment="1" applyProtection="1"/>
    <xf numFmtId="0" fontId="8" fillId="0" borderId="0" xfId="0" applyFont="1" applyBorder="1" applyAlignment="1" applyProtection="1"/>
    <xf numFmtId="14" fontId="8" fillId="0" borderId="5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49" fontId="0" fillId="0" borderId="0" xfId="0" applyNumberFormat="1" applyBorder="1" applyAlignment="1" applyProtection="1"/>
    <xf numFmtId="49" fontId="0" fillId="0" borderId="0" xfId="0" applyNumberForma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49" fontId="0" fillId="0" borderId="5" xfId="0" applyNumberFormat="1" applyBorder="1" applyAlignment="1" applyProtection="1"/>
    <xf numFmtId="49" fontId="0" fillId="0" borderId="5" xfId="0" applyNumberFormat="1" applyFill="1" applyBorder="1" applyAlignment="1" applyProtection="1"/>
    <xf numFmtId="49" fontId="16" fillId="0" borderId="4" xfId="0" applyNumberFormat="1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4" fontId="11" fillId="0" borderId="5" xfId="0" applyNumberFormat="1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0" fillId="0" borderId="8" xfId="0" applyFill="1" applyBorder="1" applyAlignment="1" applyProtection="1">
      <alignment horizontal="left"/>
    </xf>
    <xf numFmtId="14" fontId="8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/>
    <xf numFmtId="0" fontId="9" fillId="0" borderId="0" xfId="0" applyFont="1" applyFill="1" applyBorder="1" applyAlignment="1" applyProtection="1">
      <alignment horizontal="right"/>
    </xf>
    <xf numFmtId="0" fontId="19" fillId="0" borderId="0" xfId="0" applyFont="1" applyAlignment="1" applyProtection="1"/>
    <xf numFmtId="0" fontId="25" fillId="0" borderId="0" xfId="0" applyFont="1" applyAlignment="1" applyProtection="1"/>
    <xf numFmtId="49" fontId="16" fillId="0" borderId="3" xfId="0" applyNumberFormat="1" applyFont="1" applyFill="1" applyBorder="1" applyAlignment="1" applyProtection="1">
      <alignment horizontal="left" vertical="top"/>
    </xf>
    <xf numFmtId="0" fontId="0" fillId="0" borderId="0" xfId="0" applyFill="1" applyAlignment="1" applyProtection="1"/>
    <xf numFmtId="0" fontId="27" fillId="0" borderId="0" xfId="0" applyFont="1" applyBorder="1" applyAlignment="1" applyProtection="1"/>
    <xf numFmtId="164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49" fontId="5" fillId="0" borderId="3" xfId="0" applyNumberFormat="1" applyFont="1" applyFill="1" applyBorder="1" applyAlignment="1" applyProtection="1">
      <alignment wrapText="1"/>
    </xf>
    <xf numFmtId="0" fontId="24" fillId="0" borderId="3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0" fillId="0" borderId="0" xfId="0" applyFill="1" applyAlignment="1"/>
    <xf numFmtId="0" fontId="2" fillId="0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8" fillId="2" borderId="1" xfId="0" applyFont="1" applyFill="1" applyBorder="1" applyAlignment="1"/>
    <xf numFmtId="0" fontId="3" fillId="0" borderId="0" xfId="0" applyFont="1" applyBorder="1" applyAlignment="1"/>
    <xf numFmtId="49" fontId="5" fillId="0" borderId="0" xfId="0" applyNumberFormat="1" applyFont="1" applyFill="1" applyBorder="1" applyAlignment="1" applyProtection="1">
      <alignment wrapText="1"/>
    </xf>
    <xf numFmtId="0" fontId="2" fillId="0" borderId="1" xfId="0" applyFont="1" applyFill="1" applyBorder="1" applyAlignment="1" applyProtection="1"/>
    <xf numFmtId="0" fontId="0" fillId="0" borderId="3" xfId="0" applyBorder="1"/>
    <xf numFmtId="0" fontId="0" fillId="0" borderId="0" xfId="0" applyBorder="1"/>
    <xf numFmtId="0" fontId="2" fillId="0" borderId="5" xfId="0" applyFont="1" applyFill="1" applyBorder="1" applyAlignment="1" applyProtection="1"/>
    <xf numFmtId="0" fontId="0" fillId="0" borderId="5" xfId="0" applyBorder="1" applyAlignment="1"/>
    <xf numFmtId="0" fontId="3" fillId="0" borderId="0" xfId="0" applyFont="1" applyBorder="1"/>
    <xf numFmtId="0" fontId="3" fillId="0" borderId="1" xfId="0" applyFont="1" applyFill="1" applyBorder="1" applyAlignment="1" applyProtection="1"/>
    <xf numFmtId="0" fontId="3" fillId="0" borderId="5" xfId="0" applyFont="1" applyFill="1" applyBorder="1" applyAlignment="1" applyProtection="1"/>
    <xf numFmtId="0" fontId="0" fillId="0" borderId="6" xfId="0" applyBorder="1" applyAlignment="1" applyProtection="1"/>
    <xf numFmtId="0" fontId="0" fillId="0" borderId="7" xfId="0" applyBorder="1"/>
    <xf numFmtId="0" fontId="4" fillId="2" borderId="2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2" fontId="0" fillId="0" borderId="0" xfId="0" applyNumberFormat="1" applyBorder="1" applyAlignment="1" applyProtection="1"/>
    <xf numFmtId="2" fontId="5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right"/>
    </xf>
    <xf numFmtId="0" fontId="0" fillId="0" borderId="2" xfId="0" applyBorder="1" applyAlignment="1" applyProtection="1"/>
    <xf numFmtId="49" fontId="3" fillId="0" borderId="5" xfId="0" applyNumberFormat="1" applyFont="1" applyBorder="1" applyAlignment="1" applyProtection="1"/>
    <xf numFmtId="164" fontId="0" fillId="0" borderId="5" xfId="0" applyNumberFormat="1" applyBorder="1" applyAlignment="1" applyProtection="1">
      <alignment horizontal="right"/>
    </xf>
    <xf numFmtId="49" fontId="0" fillId="0" borderId="1" xfId="0" applyNumberFormat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/>
    <xf numFmtId="49" fontId="0" fillId="0" borderId="1" xfId="0" applyNumberFormat="1" applyBorder="1" applyAlignment="1" applyProtection="1"/>
    <xf numFmtId="49" fontId="0" fillId="0" borderId="1" xfId="0" applyNumberFormat="1" applyFill="1" applyBorder="1" applyAlignment="1" applyProtection="1"/>
    <xf numFmtId="49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center"/>
    </xf>
    <xf numFmtId="164" fontId="0" fillId="0" borderId="1" xfId="0" applyNumberFormat="1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3" fillId="2" borderId="2" xfId="0" applyFont="1" applyFill="1" applyBorder="1" applyAlignment="1" applyProtection="1"/>
    <xf numFmtId="49" fontId="5" fillId="2" borderId="1" xfId="0" applyNumberFormat="1" applyFont="1" applyFill="1" applyBorder="1" applyAlignment="1" applyProtection="1">
      <alignment horizontal="center"/>
    </xf>
    <xf numFmtId="49" fontId="0" fillId="2" borderId="1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/>
    </xf>
    <xf numFmtId="49" fontId="16" fillId="0" borderId="5" xfId="0" applyNumberFormat="1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49" fontId="15" fillId="0" borderId="5" xfId="0" applyNumberFormat="1" applyFont="1" applyFill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0" fillId="2" borderId="1" xfId="0" applyFill="1" applyBorder="1" applyAlignment="1" applyProtection="1"/>
    <xf numFmtId="2" fontId="5" fillId="0" borderId="0" xfId="0" applyNumberFormat="1" applyFont="1" applyBorder="1" applyAlignment="1" applyProtection="1"/>
    <xf numFmtId="2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/>
    <xf numFmtId="167" fontId="32" fillId="0" borderId="1" xfId="0" applyNumberFormat="1" applyFont="1" applyBorder="1" applyAlignment="1" applyProtection="1">
      <alignment horizontal="left"/>
    </xf>
    <xf numFmtId="2" fontId="27" fillId="0" borderId="0" xfId="0" applyNumberFormat="1" applyFont="1" applyFill="1" applyBorder="1" applyAlignment="1" applyProtection="1">
      <alignment horizontal="right"/>
    </xf>
    <xf numFmtId="2" fontId="27" fillId="0" borderId="0" xfId="0" applyNumberFormat="1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/>
    <xf numFmtId="0" fontId="0" fillId="2" borderId="6" xfId="0" applyFill="1" applyBorder="1" applyAlignment="1" applyProtection="1">
      <alignment vertical="center"/>
    </xf>
    <xf numFmtId="0" fontId="33" fillId="2" borderId="13" xfId="0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right"/>
    </xf>
    <xf numFmtId="164" fontId="27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8" fillId="0" borderId="0" xfId="0" applyFont="1" applyFill="1" applyAlignment="1"/>
    <xf numFmtId="0" fontId="0" fillId="0" borderId="0" xfId="0" applyFill="1" applyBorder="1" applyAlignment="1"/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 applyProtection="1">
      <alignment horizontal="left"/>
    </xf>
    <xf numFmtId="0" fontId="0" fillId="0" borderId="0" xfId="0" applyFill="1" applyAlignment="1">
      <alignment horizontal="left"/>
    </xf>
    <xf numFmtId="0" fontId="0" fillId="2" borderId="6" xfId="0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/>
    </xf>
    <xf numFmtId="0" fontId="0" fillId="2" borderId="7" xfId="0" applyFill="1" applyBorder="1" applyAlignment="1" applyProtection="1"/>
    <xf numFmtId="0" fontId="7" fillId="0" borderId="0" xfId="0" applyFont="1" applyFill="1" applyBorder="1" applyAlignment="1" applyProtection="1"/>
    <xf numFmtId="0" fontId="7" fillId="0" borderId="5" xfId="0" applyFont="1" applyFill="1" applyBorder="1" applyAlignment="1" applyProtection="1"/>
    <xf numFmtId="0" fontId="7" fillId="0" borderId="5" xfId="0" applyFont="1" applyBorder="1" applyAlignment="1" applyProtection="1"/>
    <xf numFmtId="0" fontId="3" fillId="0" borderId="5" xfId="0" applyFont="1" applyBorder="1" applyAlignment="1"/>
    <xf numFmtId="0" fontId="0" fillId="0" borderId="14" xfId="0" applyFill="1" applyBorder="1" applyAlignment="1"/>
    <xf numFmtId="0" fontId="0" fillId="0" borderId="4" xfId="0" applyFill="1" applyBorder="1" applyAlignment="1" applyProtection="1"/>
    <xf numFmtId="0" fontId="0" fillId="0" borderId="0" xfId="0" applyAlignment="1">
      <alignment vertical="top"/>
    </xf>
    <xf numFmtId="0" fontId="0" fillId="0" borderId="1" xfId="0" applyFill="1" applyBorder="1" applyAlignment="1"/>
    <xf numFmtId="0" fontId="0" fillId="2" borderId="1" xfId="0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2" xfId="0" applyFont="1" applyFill="1" applyBorder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0" borderId="8" xfId="0" applyBorder="1" applyAlignment="1"/>
    <xf numFmtId="0" fontId="5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34" fillId="3" borderId="1" xfId="0" applyFont="1" applyFill="1" applyBorder="1" applyAlignment="1" applyProtection="1"/>
    <xf numFmtId="0" fontId="35" fillId="3" borderId="1" xfId="0" applyFont="1" applyFill="1" applyBorder="1" applyAlignment="1" applyProtection="1">
      <alignment horizontal="left"/>
    </xf>
    <xf numFmtId="0" fontId="35" fillId="3" borderId="1" xfId="0" applyFont="1" applyFill="1" applyBorder="1" applyAlignment="1" applyProtection="1"/>
    <xf numFmtId="0" fontId="34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/>
    <xf numFmtId="0" fontId="3" fillId="3" borderId="1" xfId="0" applyFont="1" applyFill="1" applyBorder="1" applyAlignment="1" applyProtection="1"/>
    <xf numFmtId="0" fontId="0" fillId="3" borderId="1" xfId="0" applyFill="1" applyBorder="1" applyAlignment="1" applyProtection="1"/>
    <xf numFmtId="0" fontId="34" fillId="3" borderId="1" xfId="0" applyFont="1" applyFill="1" applyBorder="1" applyAlignment="1" applyProtection="1">
      <alignment horizontal="left"/>
    </xf>
    <xf numFmtId="0" fontId="0" fillId="3" borderId="1" xfId="0" applyFill="1" applyBorder="1" applyAlignment="1"/>
    <xf numFmtId="0" fontId="0" fillId="3" borderId="6" xfId="0" applyFill="1" applyBorder="1" applyAlignment="1" applyProtection="1"/>
    <xf numFmtId="0" fontId="0" fillId="0" borderId="3" xfId="0" applyFill="1" applyBorder="1" applyAlignment="1" applyProtection="1"/>
    <xf numFmtId="2" fontId="0" fillId="0" borderId="0" xfId="0" applyNumberFormat="1"/>
    <xf numFmtId="2" fontId="0" fillId="0" borderId="0" xfId="0" applyNumberFormat="1" applyAlignment="1"/>
    <xf numFmtId="49" fontId="5" fillId="2" borderId="2" xfId="0" applyNumberFormat="1" applyFont="1" applyFill="1" applyBorder="1" applyAlignment="1" applyProtection="1">
      <alignment wrapText="1"/>
    </xf>
    <xf numFmtId="0" fontId="0" fillId="2" borderId="1" xfId="0" applyFill="1" applyBorder="1" applyAlignment="1">
      <alignment vertical="top"/>
    </xf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1" fontId="5" fillId="0" borderId="0" xfId="0" applyNumberFormat="1" applyFont="1" applyBorder="1" applyAlignment="1" applyProtection="1">
      <alignment horizontal="center"/>
    </xf>
    <xf numFmtId="2" fontId="5" fillId="0" borderId="0" xfId="0" applyNumberFormat="1" applyFont="1" applyFill="1" applyBorder="1" applyAlignment="1" applyProtection="1"/>
    <xf numFmtId="165" fontId="0" fillId="0" borderId="0" xfId="0" applyNumberFormat="1" applyAlignment="1"/>
    <xf numFmtId="0" fontId="2" fillId="2" borderId="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2" borderId="15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/>
    <xf numFmtId="49" fontId="8" fillId="0" borderId="3" xfId="0" applyNumberFormat="1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/>
    <xf numFmtId="49" fontId="8" fillId="0" borderId="4" xfId="0" applyNumberFormat="1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/>
    <xf numFmtId="49" fontId="0" fillId="0" borderId="5" xfId="0" applyNumberFormat="1" applyBorder="1" applyAlignment="1" applyProtection="1">
      <alignment horizontal="center"/>
    </xf>
    <xf numFmtId="0" fontId="8" fillId="0" borderId="5" xfId="0" applyFont="1" applyBorder="1" applyAlignment="1" applyProtection="1"/>
    <xf numFmtId="14" fontId="8" fillId="0" borderId="5" xfId="0" applyNumberFormat="1" applyFont="1" applyFill="1" applyBorder="1" applyAlignment="1" applyProtection="1"/>
    <xf numFmtId="49" fontId="8" fillId="0" borderId="5" xfId="0" applyNumberFormat="1" applyFont="1" applyFill="1" applyBorder="1" applyAlignment="1" applyProtection="1"/>
    <xf numFmtId="0" fontId="8" fillId="0" borderId="16" xfId="0" applyFont="1" applyBorder="1" applyAlignment="1" applyProtection="1"/>
    <xf numFmtId="14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right" vertical="center"/>
    </xf>
    <xf numFmtId="0" fontId="36" fillId="2" borderId="15" xfId="0" applyFont="1" applyFill="1" applyBorder="1" applyAlignment="1" applyProtection="1">
      <alignment horizontal="left" vertical="center"/>
    </xf>
    <xf numFmtId="0" fontId="33" fillId="2" borderId="15" xfId="0" applyFont="1" applyFill="1" applyBorder="1" applyAlignment="1" applyProtection="1">
      <alignment horizontal="left" vertical="center"/>
    </xf>
    <xf numFmtId="164" fontId="8" fillId="0" borderId="0" xfId="0" applyNumberFormat="1" applyFont="1" applyBorder="1" applyAlignment="1" applyProtection="1">
      <alignment horizontal="right"/>
    </xf>
    <xf numFmtId="49" fontId="0" fillId="2" borderId="6" xfId="0" applyNumberForma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/>
    </xf>
    <xf numFmtId="164" fontId="0" fillId="0" borderId="7" xfId="0" applyNumberFormat="1" applyBorder="1" applyAlignment="1" applyProtection="1">
      <alignment horizontal="right"/>
    </xf>
    <xf numFmtId="0" fontId="33" fillId="0" borderId="0" xfId="0" applyFont="1" applyBorder="1" applyAlignment="1" applyProtection="1">
      <alignment horizontal="left"/>
    </xf>
    <xf numFmtId="49" fontId="33" fillId="0" borderId="0" xfId="0" applyNumberFormat="1" applyFont="1" applyBorder="1" applyAlignment="1" applyProtection="1">
      <alignment horizontal="left"/>
    </xf>
    <xf numFmtId="49" fontId="33" fillId="0" borderId="0" xfId="0" applyNumberFormat="1" applyFont="1" applyFill="1" applyBorder="1" applyAlignment="1" applyProtection="1">
      <alignment horizontal="left"/>
    </xf>
    <xf numFmtId="0" fontId="33" fillId="0" borderId="0" xfId="0" applyFont="1" applyBorder="1" applyAlignment="1" applyProtection="1"/>
    <xf numFmtId="49" fontId="0" fillId="0" borderId="7" xfId="0" applyNumberFormat="1" applyFill="1" applyBorder="1" applyAlignment="1" applyProtection="1"/>
    <xf numFmtId="49" fontId="5" fillId="0" borderId="3" xfId="0" applyNumberFormat="1" applyFont="1" applyBorder="1" applyAlignment="1" applyProtection="1">
      <alignment horizontal="left"/>
    </xf>
    <xf numFmtId="0" fontId="0" fillId="0" borderId="4" xfId="0" applyBorder="1" applyAlignment="1" applyProtection="1"/>
    <xf numFmtId="49" fontId="5" fillId="0" borderId="5" xfId="0" applyNumberFormat="1" applyFont="1" applyFill="1" applyBorder="1" applyAlignment="1" applyProtection="1"/>
    <xf numFmtId="0" fontId="0" fillId="0" borderId="5" xfId="0" applyFill="1" applyBorder="1" applyAlignment="1"/>
    <xf numFmtId="49" fontId="0" fillId="0" borderId="8" xfId="0" applyNumberFormat="1" applyFill="1" applyBorder="1" applyAlignment="1" applyProtection="1"/>
    <xf numFmtId="49" fontId="0" fillId="0" borderId="3" xfId="0" applyNumberFormat="1" applyFill="1" applyBorder="1" applyAlignment="1" applyProtection="1"/>
    <xf numFmtId="49" fontId="5" fillId="0" borderId="4" xfId="0" applyNumberFormat="1" applyFont="1" applyBorder="1" applyAlignment="1" applyProtection="1">
      <alignment horizontal="left"/>
    </xf>
    <xf numFmtId="164" fontId="5" fillId="0" borderId="5" xfId="0" applyNumberFormat="1" applyFont="1" applyFill="1" applyBorder="1" applyAlignment="1" applyProtection="1">
      <alignment horizontal="center"/>
    </xf>
    <xf numFmtId="164" fontId="0" fillId="0" borderId="5" xfId="0" applyNumberFormat="1" applyBorder="1" applyAlignment="1" applyProtection="1"/>
    <xf numFmtId="164" fontId="0" fillId="0" borderId="8" xfId="0" applyNumberFormat="1" applyBorder="1" applyAlignment="1" applyProtection="1"/>
    <xf numFmtId="164" fontId="0" fillId="0" borderId="3" xfId="0" applyNumberFormat="1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center"/>
    </xf>
    <xf numFmtId="9" fontId="2" fillId="0" borderId="0" xfId="0" applyNumberFormat="1" applyFont="1" applyAlignment="1" applyProtection="1"/>
    <xf numFmtId="0" fontId="3" fillId="0" borderId="12" xfId="0" applyNumberFormat="1" applyFont="1" applyBorder="1" applyAlignment="1"/>
    <xf numFmtId="49" fontId="3" fillId="0" borderId="12" xfId="0" applyNumberFormat="1" applyFont="1" applyBorder="1" applyAlignment="1" applyProtection="1">
      <alignment horizont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0" fontId="3" fillId="0" borderId="0" xfId="0" applyFont="1" applyFill="1" applyAlignment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/>
    <xf numFmtId="0" fontId="5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left"/>
    </xf>
    <xf numFmtId="169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4" fillId="0" borderId="2" xfId="0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center"/>
    </xf>
    <xf numFmtId="14" fontId="5" fillId="0" borderId="5" xfId="0" applyNumberFormat="1" applyFont="1" applyFill="1" applyBorder="1" applyAlignment="1" applyProtection="1">
      <alignment horizontal="center"/>
    </xf>
    <xf numFmtId="49" fontId="2" fillId="4" borderId="1" xfId="0" applyNumberFormat="1" applyFont="1" applyFill="1" applyBorder="1" applyAlignment="1" applyProtection="1"/>
    <xf numFmtId="49" fontId="2" fillId="4" borderId="6" xfId="0" applyNumberFormat="1" applyFont="1" applyFill="1" applyBorder="1" applyAlignment="1" applyProtection="1"/>
    <xf numFmtId="0" fontId="5" fillId="0" borderId="3" xfId="0" applyFont="1" applyFill="1" applyBorder="1" applyAlignment="1" applyProtection="1"/>
    <xf numFmtId="0" fontId="3" fillId="0" borderId="7" xfId="0" applyFont="1" applyFill="1" applyBorder="1" applyAlignment="1" applyProtection="1"/>
    <xf numFmtId="0" fontId="2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166" fontId="3" fillId="0" borderId="5" xfId="0" applyNumberFormat="1" applyFont="1" applyFill="1" applyBorder="1" applyAlignment="1" applyProtection="1"/>
    <xf numFmtId="0" fontId="3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/>
    <xf numFmtId="0" fontId="8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0" fillId="0" borderId="0" xfId="0" applyAlignment="1"/>
    <xf numFmtId="0" fontId="5" fillId="0" borderId="17" xfId="0" applyFont="1" applyFill="1" applyBorder="1" applyAlignment="1" applyProtection="1">
      <alignment horizontal="center"/>
      <protection locked="0"/>
    </xf>
    <xf numFmtId="0" fontId="0" fillId="0" borderId="15" xfId="0" applyBorder="1" applyAlignment="1"/>
    <xf numFmtId="0" fontId="0" fillId="0" borderId="18" xfId="0" applyBorder="1" applyAlignment="1"/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15" xfId="0" applyFont="1" applyBorder="1" applyAlignment="1"/>
    <xf numFmtId="0" fontId="5" fillId="0" borderId="18" xfId="0" applyFont="1" applyBorder="1" applyAlignment="1"/>
    <xf numFmtId="165" fontId="5" fillId="0" borderId="17" xfId="0" applyNumberFormat="1" applyFont="1" applyBorder="1" applyAlignment="1" applyProtection="1">
      <alignment horizontal="center"/>
      <protection locked="0"/>
    </xf>
    <xf numFmtId="165" fontId="5" fillId="0" borderId="15" xfId="0" applyNumberFormat="1" applyFont="1" applyBorder="1" applyAlignment="1" applyProtection="1">
      <alignment horizontal="center"/>
      <protection locked="0"/>
    </xf>
    <xf numFmtId="165" fontId="5" fillId="0" borderId="18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protection locked="0"/>
    </xf>
    <xf numFmtId="9" fontId="2" fillId="0" borderId="0" xfId="0" applyNumberFormat="1" applyFont="1" applyBorder="1" applyAlignment="1" applyProtection="1"/>
    <xf numFmtId="0" fontId="3" fillId="0" borderId="0" xfId="0" applyFont="1" applyAlignment="1" applyProtection="1"/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5" fillId="0" borderId="17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0" fontId="5" fillId="0" borderId="18" xfId="0" applyFont="1" applyBorder="1" applyAlignment="1" applyProtection="1"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</xf>
    <xf numFmtId="49" fontId="28" fillId="2" borderId="1" xfId="0" applyNumberFormat="1" applyFont="1" applyFill="1" applyBorder="1" applyAlignment="1" applyProtection="1">
      <alignment horizontal="center"/>
    </xf>
    <xf numFmtId="0" fontId="28" fillId="2" borderId="1" xfId="0" applyFont="1" applyFill="1" applyBorder="1" applyAlignment="1" applyProtection="1">
      <alignment horizontal="center"/>
    </xf>
    <xf numFmtId="164" fontId="27" fillId="0" borderId="17" xfId="0" applyNumberFormat="1" applyFont="1" applyFill="1" applyBorder="1" applyAlignment="1" applyProtection="1">
      <alignment horizontal="right"/>
    </xf>
    <xf numFmtId="164" fontId="0" fillId="0" borderId="15" xfId="0" applyNumberFormat="1" applyBorder="1" applyAlignment="1" applyProtection="1">
      <alignment horizontal="right"/>
    </xf>
    <xf numFmtId="164" fontId="0" fillId="0" borderId="18" xfId="0" applyNumberFormat="1" applyBorder="1" applyAlignment="1" applyProtection="1">
      <alignment horizontal="right"/>
    </xf>
    <xf numFmtId="0" fontId="28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/>
    <xf numFmtId="0" fontId="7" fillId="0" borderId="1" xfId="0" applyFont="1" applyBorder="1" applyAlignment="1" applyProtection="1"/>
    <xf numFmtId="49" fontId="11" fillId="0" borderId="5" xfId="0" applyNumberFormat="1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5" fillId="0" borderId="19" xfId="0" applyNumberFormat="1" applyFont="1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/>
    <xf numFmtId="0" fontId="0" fillId="2" borderId="1" xfId="0" applyFill="1" applyBorder="1" applyAlignment="1" applyProtection="1"/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/>
    <xf numFmtId="0" fontId="3" fillId="0" borderId="15" xfId="0" applyFont="1" applyBorder="1" applyAlignment="1"/>
    <xf numFmtId="0" fontId="3" fillId="0" borderId="18" xfId="0" applyFont="1" applyBorder="1" applyAlignment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2" fontId="5" fillId="0" borderId="17" xfId="0" applyNumberFormat="1" applyFont="1" applyBorder="1" applyAlignment="1" applyProtection="1">
      <protection locked="0"/>
    </xf>
    <xf numFmtId="2" fontId="5" fillId="0" borderId="15" xfId="0" applyNumberFormat="1" applyFont="1" applyBorder="1" applyAlignment="1" applyProtection="1">
      <protection locked="0"/>
    </xf>
    <xf numFmtId="2" fontId="5" fillId="0" borderId="18" xfId="0" applyNumberFormat="1" applyFont="1" applyBorder="1" applyAlignment="1" applyProtection="1">
      <protection locked="0"/>
    </xf>
    <xf numFmtId="1" fontId="5" fillId="0" borderId="17" xfId="0" applyNumberFormat="1" applyFont="1" applyBorder="1" applyAlignment="1" applyProtection="1">
      <protection locked="0"/>
    </xf>
    <xf numFmtId="1" fontId="0" fillId="0" borderId="15" xfId="0" applyNumberFormat="1" applyBorder="1" applyAlignment="1" applyProtection="1">
      <protection locked="0"/>
    </xf>
    <xf numFmtId="1" fontId="0" fillId="0" borderId="18" xfId="0" applyNumberFormat="1" applyBorder="1" applyAlignment="1" applyProtection="1">
      <protection locked="0"/>
    </xf>
    <xf numFmtId="2" fontId="5" fillId="0" borderId="17" xfId="0" applyNumberFormat="1" applyFont="1" applyBorder="1" applyAlignment="1" applyProtection="1"/>
    <xf numFmtId="2" fontId="5" fillId="0" borderId="15" xfId="0" applyNumberFormat="1" applyFont="1" applyBorder="1" applyAlignment="1" applyProtection="1"/>
    <xf numFmtId="2" fontId="5" fillId="0" borderId="18" xfId="0" applyNumberFormat="1" applyFont="1" applyBorder="1" applyAlignment="1" applyProtection="1"/>
    <xf numFmtId="164" fontId="5" fillId="0" borderId="17" xfId="0" applyNumberFormat="1" applyFont="1" applyFill="1" applyBorder="1" applyAlignment="1" applyProtection="1">
      <alignment horizontal="right"/>
    </xf>
    <xf numFmtId="164" fontId="5" fillId="0" borderId="15" xfId="0" applyNumberFormat="1" applyFont="1" applyBorder="1" applyAlignment="1" applyProtection="1">
      <alignment horizontal="right"/>
    </xf>
    <xf numFmtId="164" fontId="5" fillId="0" borderId="15" xfId="0" applyNumberFormat="1" applyFont="1" applyBorder="1" applyAlignment="1" applyProtection="1"/>
    <xf numFmtId="164" fontId="5" fillId="0" borderId="18" xfId="0" applyNumberFormat="1" applyFont="1" applyBorder="1" applyAlignment="1" applyProtection="1"/>
    <xf numFmtId="49" fontId="3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11" fillId="0" borderId="17" xfId="0" applyFont="1" applyBorder="1" applyAlignment="1" applyProtection="1">
      <protection locked="0"/>
    </xf>
    <xf numFmtId="0" fontId="11" fillId="0" borderId="15" xfId="0" applyFont="1" applyBorder="1" applyAlignment="1" applyProtection="1">
      <protection locked="0"/>
    </xf>
    <xf numFmtId="0" fontId="11" fillId="0" borderId="18" xfId="0" applyFont="1" applyBorder="1" applyAlignment="1" applyProtection="1">
      <protection locked="0"/>
    </xf>
    <xf numFmtId="0" fontId="8" fillId="0" borderId="17" xfId="0" applyFont="1" applyBorder="1" applyAlignment="1" applyProtection="1">
      <protection locked="0"/>
    </xf>
    <xf numFmtId="0" fontId="8" fillId="0" borderId="18" xfId="0" applyFont="1" applyBorder="1" applyAlignment="1" applyProtection="1">
      <protection locked="0"/>
    </xf>
    <xf numFmtId="164" fontId="8" fillId="0" borderId="17" xfId="0" applyNumberFormat="1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167" fontId="32" fillId="0" borderId="1" xfId="0" applyNumberFormat="1" applyFont="1" applyBorder="1" applyAlignment="1" applyProtection="1">
      <alignment horizontal="right"/>
    </xf>
    <xf numFmtId="0" fontId="0" fillId="0" borderId="1" xfId="0" applyBorder="1" applyAlignment="1">
      <alignment horizontal="right"/>
    </xf>
    <xf numFmtId="0" fontId="0" fillId="0" borderId="16" xfId="0" applyBorder="1" applyAlignment="1" applyProtection="1">
      <protection locked="0"/>
    </xf>
    <xf numFmtId="167" fontId="20" fillId="0" borderId="0" xfId="0" applyNumberFormat="1" applyFont="1" applyAlignment="1" applyProtection="1"/>
    <xf numFmtId="0" fontId="3" fillId="0" borderId="17" xfId="0" applyFont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165" fontId="5" fillId="0" borderId="17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/>
    <xf numFmtId="0" fontId="3" fillId="0" borderId="18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</xf>
    <xf numFmtId="0" fontId="0" fillId="0" borderId="5" xfId="0" applyBorder="1" applyAlignment="1"/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BDBDB"/>
      <rgbColor rgb="00CBCBCB"/>
      <rgbColor rgb="00FFFFFF"/>
      <rgbColor rgb="0077ACD7"/>
      <rgbColor rgb="000000FF"/>
      <rgbColor rgb="00B4D2EA"/>
      <rgbColor rgb="00619ED1"/>
      <rgbColor rgb="0094BEE0"/>
      <rgbColor rgb="00C2C6C6"/>
      <rgbColor rgb="00008000"/>
      <rgbColor rgb="00FCF5C4"/>
      <rgbColor rgb="00808000"/>
      <rgbColor rgb="00800080"/>
      <rgbColor rgb="00008080"/>
      <rgbColor rgb="00CAD4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ECEE8"/>
      <rgbColor rgb="00D7D7D7"/>
      <rgbColor rgb="00C0C0C0"/>
      <rgbColor rgb="00B2B2B2"/>
      <rgbColor rgb="00CDCDCD"/>
      <rgbColor rgb="00808080"/>
      <rgbColor rgb="00C9C9C9"/>
      <rgbColor rgb="00969696"/>
      <rgbColor rgb="003366FF"/>
      <rgbColor rgb="0033CCCC"/>
      <rgbColor rgb="00FF0000"/>
      <rgbColor rgb="0080B1DA"/>
      <rgbColor rgb="00FF9900"/>
      <rgbColor rgb="00FF6600"/>
      <rgbColor rgb="00666699"/>
      <rgbColor rgb="00D9D9D9"/>
      <rgbColor rgb="00E5FEB8"/>
      <rgbColor rgb="00339966"/>
      <rgbColor rgb="00000000"/>
      <rgbColor rgb="00A6C7DE"/>
      <rgbColor rgb="004D81A1"/>
      <rgbColor rgb="00B0BFD0"/>
      <rgbColor rgb="00ACC8E2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45506</xdr:colOff>
      <xdr:row>26</xdr:row>
      <xdr:rowOff>84667</xdr:rowOff>
    </xdr:from>
    <xdr:to>
      <xdr:col>26</xdr:col>
      <xdr:colOff>21167</xdr:colOff>
      <xdr:row>28</xdr:row>
      <xdr:rowOff>52916</xdr:rowOff>
    </xdr:to>
    <xdr:sp macro="" textlink="">
      <xdr:nvSpPr>
        <xdr:cNvPr id="6" name="ZoneTexte 5"/>
        <xdr:cNvSpPr txBox="1"/>
      </xdr:nvSpPr>
      <xdr:spPr>
        <a:xfrm>
          <a:off x="701673" y="4519084"/>
          <a:ext cx="2303994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Identifiez le cycle de l'étudiant(e)</a:t>
          </a:r>
        </a:p>
      </xdr:txBody>
    </xdr:sp>
    <xdr:clientData/>
  </xdr:twoCellAnchor>
  <xdr:twoCellAnchor>
    <xdr:from>
      <xdr:col>2</xdr:col>
      <xdr:colOff>42332</xdr:colOff>
      <xdr:row>73</xdr:row>
      <xdr:rowOff>21165</xdr:rowOff>
    </xdr:from>
    <xdr:to>
      <xdr:col>84</xdr:col>
      <xdr:colOff>52915</xdr:colOff>
      <xdr:row>77</xdr:row>
      <xdr:rowOff>31750</xdr:rowOff>
    </xdr:to>
    <xdr:sp macro="" textlink="">
      <xdr:nvSpPr>
        <xdr:cNvPr id="7" name="ZoneTexte 6"/>
        <xdr:cNvSpPr txBox="1"/>
      </xdr:nvSpPr>
      <xdr:spPr>
        <a:xfrm>
          <a:off x="232832" y="10773832"/>
          <a:ext cx="9556750" cy="222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fr-CA" sz="1050" b="0" i="0" u="none" strike="noStrike" baseline="0">
              <a:solidFill>
                <a:srgbClr val="000000"/>
              </a:solidFill>
              <a:latin typeface="Calibri"/>
            </a:rPr>
            <a:t>À remplir seulement si vous ne pouvez pas produire les formulaires TD1 &amp; MR-19.  L'impôt sur le revenu sera déduit comme si vous étiez célibataire sans personne à charge.</a:t>
          </a:r>
        </a:p>
      </xdr:txBody>
    </xdr:sp>
    <xdr:clientData/>
  </xdr:twoCellAnchor>
  <xdr:twoCellAnchor>
    <xdr:from>
      <xdr:col>1</xdr:col>
      <xdr:colOff>21168</xdr:colOff>
      <xdr:row>35</xdr:row>
      <xdr:rowOff>21169</xdr:rowOff>
    </xdr:from>
    <xdr:to>
      <xdr:col>27</xdr:col>
      <xdr:colOff>31750</xdr:colOff>
      <xdr:row>36</xdr:row>
      <xdr:rowOff>169334</xdr:rowOff>
    </xdr:to>
    <xdr:sp macro="" textlink="">
      <xdr:nvSpPr>
        <xdr:cNvPr id="8" name="Organigramme : Alternative 7"/>
        <xdr:cNvSpPr/>
      </xdr:nvSpPr>
      <xdr:spPr bwMode="auto">
        <a:xfrm>
          <a:off x="97368" y="6040969"/>
          <a:ext cx="2982382" cy="376765"/>
        </a:xfrm>
        <a:prstGeom prst="flowChartAlternateProcess">
          <a:avLst/>
        </a:prstGeom>
        <a:solidFill>
          <a:srgbClr val="F3F4B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fr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À REMPLIR PAR LES RESSOURCES HUMAINES</a:t>
          </a:r>
        </a:p>
      </xdr:txBody>
    </xdr:sp>
    <xdr:clientData/>
  </xdr:twoCellAnchor>
  <xdr:twoCellAnchor>
    <xdr:from>
      <xdr:col>0</xdr:col>
      <xdr:colOff>21166</xdr:colOff>
      <xdr:row>78</xdr:row>
      <xdr:rowOff>31755</xdr:rowOff>
    </xdr:from>
    <xdr:to>
      <xdr:col>86</xdr:col>
      <xdr:colOff>21165</xdr:colOff>
      <xdr:row>82</xdr:row>
      <xdr:rowOff>38100</xdr:rowOff>
    </xdr:to>
    <xdr:sp macro="" textlink="">
      <xdr:nvSpPr>
        <xdr:cNvPr id="9" name="ZoneTexte 8"/>
        <xdr:cNvSpPr txBox="1"/>
      </xdr:nvSpPr>
      <xdr:spPr>
        <a:xfrm>
          <a:off x="21166" y="10614030"/>
          <a:ext cx="9791699" cy="768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0" bIns="0" rtlCol="0" anchor="t"/>
        <a:lstStyle/>
        <a:p>
          <a:pPr algn="l" rtl="0">
            <a:defRPr sz="1000"/>
          </a:pP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Le candidat s'engage en signant ce contrat d'engagement à exécuter les tâches et fonctions stipulées par son supérieur, à assumer les responsabilités inhérentes et à se conformer aux directives, politiques et procédures en vigueur dans le département, l'institut ou le service.</a:t>
          </a:r>
        </a:p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Calibri"/>
            </a:rPr>
            <a:t></a:t>
          </a: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La direction du département, de l'institut ou du service se réserve le droit d'annuler, pour un motif sérieux, en tout ou en partie ce contrat d'engagement à tout moment sans préavis.</a:t>
          </a:r>
        </a:p>
        <a:p>
          <a:pPr algn="l" rtl="0">
            <a:defRPr sz="1000"/>
          </a:pPr>
          <a:endParaRPr lang="fr-CA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19</xdr:col>
      <xdr:colOff>1</xdr:colOff>
      <xdr:row>84</xdr:row>
      <xdr:rowOff>137585</xdr:rowOff>
    </xdr:from>
    <xdr:to>
      <xdr:col>40</xdr:col>
      <xdr:colOff>87842</xdr:colOff>
      <xdr:row>85</xdr:row>
      <xdr:rowOff>232834</xdr:rowOff>
    </xdr:to>
    <xdr:sp macro="" textlink="">
      <xdr:nvSpPr>
        <xdr:cNvPr id="11" name="ZoneTexte 10"/>
        <xdr:cNvSpPr txBox="1"/>
      </xdr:nvSpPr>
      <xdr:spPr>
        <a:xfrm>
          <a:off x="2169584" y="12594168"/>
          <a:ext cx="2532591" cy="338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fr-CA" sz="1100" b="1" i="0" u="none" strike="noStrike" baseline="0">
              <a:solidFill>
                <a:srgbClr val="000000"/>
              </a:solidFill>
              <a:latin typeface="Calibri"/>
            </a:rPr>
            <a:t>J'ACCEPTE LES TERMES ET CONDITIONS</a:t>
          </a:r>
        </a:p>
        <a:p>
          <a:pPr algn="l" rtl="0">
            <a:defRPr sz="1000"/>
          </a:pPr>
          <a:r>
            <a:rPr lang="fr-CA" sz="1100" b="1" i="0" u="none" strike="noStrike" baseline="0">
              <a:solidFill>
                <a:srgbClr val="000000"/>
              </a:solidFill>
              <a:latin typeface="Calibri"/>
            </a:rPr>
            <a:t>DE CE CONTRAT D'ENGAGEMENT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19050</xdr:colOff>
      <xdr:row>3</xdr:row>
      <xdr:rowOff>85725</xdr:rowOff>
    </xdr:to>
    <xdr:pic>
      <xdr:nvPicPr>
        <xdr:cNvPr id="14361" name="Image 11" descr="polytechnique_genie_gauche_fr_cmy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40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95250</xdr:colOff>
          <xdr:row>32</xdr:row>
          <xdr:rowOff>0</xdr:rowOff>
        </xdr:from>
        <xdr:to>
          <xdr:col>86</xdr:col>
          <xdr:colOff>57150</xdr:colOff>
          <xdr:row>33</xdr:row>
          <xdr:rowOff>28575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0</xdr:colOff>
          <xdr:row>32</xdr:row>
          <xdr:rowOff>0</xdr:rowOff>
        </xdr:from>
        <xdr:to>
          <xdr:col>83</xdr:col>
          <xdr:colOff>76200</xdr:colOff>
          <xdr:row>33</xdr:row>
          <xdr:rowOff>28575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104775</xdr:colOff>
          <xdr:row>32</xdr:row>
          <xdr:rowOff>0</xdr:rowOff>
        </xdr:from>
        <xdr:to>
          <xdr:col>80</xdr:col>
          <xdr:colOff>66675</xdr:colOff>
          <xdr:row>33</xdr:row>
          <xdr:rowOff>28575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25</xdr:row>
          <xdr:rowOff>219075</xdr:rowOff>
        </xdr:from>
        <xdr:to>
          <xdr:col>70</xdr:col>
          <xdr:colOff>19050</xdr:colOff>
          <xdr:row>27</xdr:row>
          <xdr:rowOff>66675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25</xdr:row>
          <xdr:rowOff>209550</xdr:rowOff>
        </xdr:from>
        <xdr:to>
          <xdr:col>76</xdr:col>
          <xdr:colOff>85725</xdr:colOff>
          <xdr:row>27</xdr:row>
          <xdr:rowOff>57150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26</xdr:row>
          <xdr:rowOff>133350</xdr:rowOff>
        </xdr:from>
        <xdr:to>
          <xdr:col>70</xdr:col>
          <xdr:colOff>19050</xdr:colOff>
          <xdr:row>28</xdr:row>
          <xdr:rowOff>28575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26</xdr:row>
          <xdr:rowOff>133350</xdr:rowOff>
        </xdr:from>
        <xdr:to>
          <xdr:col>76</xdr:col>
          <xdr:colOff>85725</xdr:colOff>
          <xdr:row>28</xdr:row>
          <xdr:rowOff>28575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27</xdr:row>
          <xdr:rowOff>133350</xdr:rowOff>
        </xdr:from>
        <xdr:to>
          <xdr:col>70</xdr:col>
          <xdr:colOff>19050</xdr:colOff>
          <xdr:row>29</xdr:row>
          <xdr:rowOff>28575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27</xdr:row>
          <xdr:rowOff>133350</xdr:rowOff>
        </xdr:from>
        <xdr:to>
          <xdr:col>76</xdr:col>
          <xdr:colOff>85725</xdr:colOff>
          <xdr:row>29</xdr:row>
          <xdr:rowOff>28575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10583</xdr:colOff>
      <xdr:row>4</xdr:row>
      <xdr:rowOff>84666</xdr:rowOff>
    </xdr:from>
    <xdr:to>
      <xdr:col>65</xdr:col>
      <xdr:colOff>6442</xdr:colOff>
      <xdr:row>4</xdr:row>
      <xdr:rowOff>380999</xdr:rowOff>
    </xdr:to>
    <xdr:sp macro="" textlink="">
      <xdr:nvSpPr>
        <xdr:cNvPr id="19" name="Rectangle à coins arrondis 18"/>
        <xdr:cNvSpPr/>
      </xdr:nvSpPr>
      <xdr:spPr bwMode="auto">
        <a:xfrm>
          <a:off x="10583" y="1238249"/>
          <a:ext cx="7520609" cy="296333"/>
        </a:xfrm>
        <a:prstGeom prst="wedgeRoundRectCallout">
          <a:avLst>
            <a:gd name="adj1" fmla="val 49685"/>
            <a:gd name="adj2" fmla="val 12095"/>
            <a:gd name="adj3" fmla="val 16667"/>
          </a:avLst>
        </a:prstGeom>
        <a:solidFill>
          <a:srgbClr val="CAD4E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CA" sz="1050" baseline="0">
              <a:effectLst/>
              <a:latin typeface="+mn-lt"/>
              <a:ea typeface="+mn-ea"/>
              <a:cs typeface="+mn-cs"/>
            </a:rPr>
            <a:t>Si vous remplissez ce formulaire pour un nouvel employé veuillez également remplir le formulaire </a:t>
          </a:r>
          <a:r>
            <a:rPr lang="fr-CA" sz="1000">
              <a:effectLst/>
              <a:latin typeface="+mn-lt"/>
              <a:ea typeface="+mn-ea"/>
              <a:cs typeface="+mn-cs"/>
            </a:rPr>
            <a:t>« </a:t>
          </a:r>
          <a:r>
            <a:rPr lang="fr-CA" sz="1050" baseline="0">
              <a:effectLst/>
              <a:latin typeface="+mn-lt"/>
              <a:ea typeface="+mn-ea"/>
              <a:cs typeface="+mn-cs"/>
            </a:rPr>
            <a:t>SRH-Nouvel employé</a:t>
          </a:r>
          <a:r>
            <a:rPr lang="fr-CA" sz="1000">
              <a:effectLst/>
              <a:latin typeface="+mn-lt"/>
              <a:ea typeface="+mn-ea"/>
              <a:cs typeface="+mn-cs"/>
            </a:rPr>
            <a:t>»</a:t>
          </a:r>
          <a:r>
            <a:rPr lang="fr-CA" sz="1050" baseline="0">
              <a:effectLst/>
              <a:latin typeface="+mn-lt"/>
              <a:ea typeface="+mn-ea"/>
              <a:cs typeface="+mn-cs"/>
            </a:rPr>
            <a:t>.</a:t>
          </a:r>
        </a:p>
        <a:p>
          <a:pPr algn="ctr" rtl="0">
            <a:defRPr sz="1000"/>
          </a:pPr>
          <a:endParaRPr lang="fr-CA" sz="1200" b="0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  <xdr:twoCellAnchor>
    <xdr:from>
      <xdr:col>58</xdr:col>
      <xdr:colOff>5523</xdr:colOff>
      <xdr:row>11</xdr:row>
      <xdr:rowOff>34511</xdr:rowOff>
    </xdr:from>
    <xdr:to>
      <xdr:col>71</xdr:col>
      <xdr:colOff>89728</xdr:colOff>
      <xdr:row>14</xdr:row>
      <xdr:rowOff>161512</xdr:rowOff>
    </xdr:to>
    <xdr:sp macro="" textlink="">
      <xdr:nvSpPr>
        <xdr:cNvPr id="20" name="Rectangle à coins arrondis 19"/>
        <xdr:cNvSpPr/>
      </xdr:nvSpPr>
      <xdr:spPr bwMode="auto">
        <a:xfrm>
          <a:off x="6596823" y="2377661"/>
          <a:ext cx="1570105" cy="393701"/>
        </a:xfrm>
        <a:prstGeom prst="wedgeRoundRectCallout">
          <a:avLst>
            <a:gd name="adj1" fmla="val -49972"/>
            <a:gd name="adj2" fmla="val -8073"/>
            <a:gd name="adj3" fmla="val 16667"/>
          </a:avLst>
        </a:prstGeom>
        <a:solidFill>
          <a:srgbClr val="F3F4B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</a:rPr>
            <a:t>Joindre une photocopie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</a:rPr>
            <a:t>du permis de travail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le\docs\Formulaires%20electroniques\Contrat%20engagement\ContratEngagement-Safi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 d'engagement"/>
      <sheetName val="Unité de regroupement"/>
      <sheetName val="Titre d'emploi"/>
      <sheetName val="Feuil1"/>
    </sheetNames>
    <sheetDataSet>
      <sheetData sheetId="0"/>
      <sheetData sheetId="1"/>
      <sheetData sheetId="2">
        <row r="1">
          <cell r="B1">
            <v>1001</v>
          </cell>
          <cell r="C1">
            <v>144.06</v>
          </cell>
        </row>
        <row r="2">
          <cell r="B2">
            <v>1062</v>
          </cell>
          <cell r="C2">
            <v>15.3</v>
          </cell>
        </row>
        <row r="3">
          <cell r="B3">
            <v>1063</v>
          </cell>
          <cell r="C3">
            <v>19</v>
          </cell>
        </row>
        <row r="4">
          <cell r="B4">
            <v>1064</v>
          </cell>
          <cell r="C4">
            <v>20.6</v>
          </cell>
        </row>
        <row r="5">
          <cell r="B5">
            <v>1066</v>
          </cell>
          <cell r="C5">
            <v>13.91</v>
          </cell>
        </row>
        <row r="6">
          <cell r="B6">
            <v>1067</v>
          </cell>
          <cell r="C6">
            <v>16.43</v>
          </cell>
        </row>
        <row r="7">
          <cell r="B7">
            <v>1068</v>
          </cell>
          <cell r="C7">
            <v>18.25</v>
          </cell>
        </row>
        <row r="8">
          <cell r="B8">
            <v>1105</v>
          </cell>
          <cell r="C8">
            <v>144.06</v>
          </cell>
        </row>
        <row r="9">
          <cell r="B9">
            <v>1106</v>
          </cell>
          <cell r="C9">
            <v>64.87</v>
          </cell>
        </row>
        <row r="10">
          <cell r="B10">
            <v>1107</v>
          </cell>
          <cell r="C10">
            <v>64.87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CQ110"/>
  <sheetViews>
    <sheetView showGridLines="0" showRowColHeaders="0" tabSelected="1" zoomScale="90" zoomScaleNormal="90" zoomScaleSheetLayoutView="100" workbookViewId="0">
      <selection activeCell="B8" sqref="B8:AI8"/>
    </sheetView>
  </sheetViews>
  <sheetFormatPr baseColWidth="10" defaultRowHeight="12.75" zeroHeight="1"/>
  <cols>
    <col min="1" max="1" width="1.140625" style="7" customWidth="1"/>
    <col min="2" max="3" width="1.7109375" style="7" customWidth="1"/>
    <col min="4" max="15" width="1.7109375" style="9" customWidth="1"/>
    <col min="16" max="19" width="1.7109375" style="16" customWidth="1"/>
    <col min="20" max="86" width="1.7109375" style="7" customWidth="1"/>
    <col min="87" max="87" width="1.140625" style="7" customWidth="1"/>
    <col min="88" max="88" width="1.7109375" style="12" customWidth="1"/>
    <col min="89" max="94" width="1.7109375" style="183" hidden="1" customWidth="1"/>
    <col min="95" max="95" width="12.140625" style="183" hidden="1" customWidth="1"/>
    <col min="96" max="277" width="0" style="183" hidden="1" customWidth="1"/>
    <col min="278" max="16384" width="11.42578125" style="183"/>
  </cols>
  <sheetData>
    <row r="1" spans="1:88" customFormat="1" ht="18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10"/>
      <c r="P1" s="11"/>
      <c r="Q1" s="11"/>
      <c r="R1" s="11"/>
      <c r="S1" s="11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7"/>
      <c r="AI1" s="12"/>
      <c r="AJ1" s="7"/>
      <c r="AK1" s="13"/>
      <c r="AL1" s="7"/>
      <c r="AM1" s="14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320" t="s">
        <v>50</v>
      </c>
      <c r="CA1" s="321"/>
      <c r="CB1" s="321"/>
      <c r="CC1" s="321"/>
      <c r="CD1" s="321"/>
      <c r="CE1" s="321"/>
      <c r="CF1" s="321"/>
      <c r="CG1" s="321"/>
      <c r="CH1" s="321"/>
      <c r="CI1" s="7"/>
      <c r="CJ1" s="7"/>
    </row>
    <row r="2" spans="1:88" customFormat="1" ht="24" customHeight="1">
      <c r="A2" s="7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351" t="s">
        <v>44</v>
      </c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7"/>
    </row>
    <row r="3" spans="1:88" customFormat="1" ht="24" customHeight="1">
      <c r="A3" s="7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351" t="s">
        <v>62</v>
      </c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237"/>
      <c r="BV3" s="33"/>
      <c r="BW3" s="33"/>
      <c r="BX3" s="33"/>
      <c r="BY3" s="121"/>
      <c r="BZ3" s="181"/>
      <c r="CA3" s="181"/>
      <c r="CB3" s="181"/>
      <c r="CC3" s="181"/>
      <c r="CD3" s="181"/>
      <c r="CE3" s="181"/>
      <c r="CF3" s="181"/>
      <c r="CG3" s="181"/>
      <c r="CH3" s="181"/>
      <c r="CI3" s="33"/>
      <c r="CJ3" s="7"/>
    </row>
    <row r="4" spans="1:88" customFormat="1" ht="24" customHeight="1">
      <c r="A4" s="7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351" t="s">
        <v>60</v>
      </c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237"/>
      <c r="BV4" s="33"/>
      <c r="BW4" s="33"/>
      <c r="BX4" s="33"/>
      <c r="BY4" s="121"/>
      <c r="BZ4" s="181"/>
      <c r="CA4" s="181"/>
      <c r="CB4" s="181"/>
      <c r="CC4" s="181"/>
      <c r="CD4" s="181"/>
      <c r="CE4" s="181"/>
      <c r="CF4" s="181"/>
      <c r="CG4" s="181"/>
      <c r="CH4" s="181"/>
      <c r="CI4" s="33"/>
      <c r="CJ4" s="7"/>
    </row>
    <row r="5" spans="1:88" customFormat="1" ht="35.1" customHeight="1" thickBot="1">
      <c r="A5" s="7"/>
      <c r="B5" s="7"/>
      <c r="C5" s="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6"/>
      <c r="Q5" s="428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  <c r="BC5" s="429"/>
      <c r="BD5" s="429"/>
      <c r="BE5" s="429"/>
      <c r="BF5" s="429"/>
      <c r="BG5" s="429"/>
      <c r="BH5" s="429"/>
      <c r="BI5" s="429"/>
      <c r="BJ5" s="429"/>
      <c r="BK5" s="429"/>
      <c r="BL5" s="429"/>
      <c r="BM5" s="429"/>
      <c r="BN5" s="429"/>
      <c r="BO5" s="429"/>
      <c r="BP5" s="429"/>
      <c r="BQ5" s="429"/>
      <c r="BR5" s="429"/>
      <c r="BS5" s="429"/>
      <c r="BT5" s="429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</row>
    <row r="6" spans="1:88" s="68" customFormat="1" ht="15" customHeight="1">
      <c r="A6" s="17"/>
      <c r="B6" s="188" t="s">
        <v>1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7" t="s">
        <v>5</v>
      </c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5"/>
      <c r="BM6" s="5"/>
      <c r="BN6" s="5"/>
      <c r="BO6" s="5"/>
      <c r="BP6" s="163"/>
      <c r="BQ6" s="188"/>
      <c r="BR6" s="430" t="s">
        <v>64</v>
      </c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67"/>
      <c r="CJ6" s="26"/>
    </row>
    <row r="7" spans="1:88" s="68" customFormat="1" ht="12.95" customHeight="1">
      <c r="A7" s="191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22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 t="s">
        <v>35</v>
      </c>
      <c r="BT7" s="118"/>
      <c r="BU7" s="118"/>
      <c r="BV7" s="118"/>
      <c r="BW7" s="118"/>
      <c r="BX7" s="118"/>
      <c r="BY7" s="122"/>
      <c r="BZ7" s="32"/>
      <c r="CA7" s="189"/>
      <c r="CB7" s="118" t="s">
        <v>36</v>
      </c>
      <c r="CC7" s="189"/>
      <c r="CD7" s="118"/>
      <c r="CE7" s="122"/>
      <c r="CF7" s="32"/>
      <c r="CG7" s="189"/>
      <c r="CH7" s="189"/>
      <c r="CI7" s="192"/>
      <c r="CJ7" s="26"/>
    </row>
    <row r="8" spans="1:88" s="68" customFormat="1" ht="15" customHeight="1">
      <c r="A8" s="18"/>
      <c r="B8" s="339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4"/>
      <c r="AK8" s="346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4"/>
      <c r="BQ8" s="1"/>
      <c r="BR8" s="322"/>
      <c r="BS8" s="323"/>
      <c r="BT8" s="323"/>
      <c r="BU8" s="323"/>
      <c r="BV8" s="323"/>
      <c r="BW8" s="323"/>
      <c r="BX8" s="323"/>
      <c r="BY8" s="324"/>
      <c r="BZ8" s="3"/>
      <c r="CA8" s="322"/>
      <c r="CB8" s="323"/>
      <c r="CC8" s="323"/>
      <c r="CD8" s="323"/>
      <c r="CE8" s="323"/>
      <c r="CF8" s="323"/>
      <c r="CG8" s="323"/>
      <c r="CH8" s="324"/>
      <c r="CI8" s="70"/>
      <c r="CJ8" s="26"/>
    </row>
    <row r="9" spans="1:88" s="68" customFormat="1" ht="3" customHeight="1" thickBo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71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72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72"/>
      <c r="CD9" s="20"/>
      <c r="CE9" s="20"/>
      <c r="CF9" s="20"/>
      <c r="CG9" s="20"/>
      <c r="CH9" s="20"/>
      <c r="CI9" s="73"/>
      <c r="CJ9" s="26"/>
    </row>
    <row r="10" spans="1:88" s="1" customFormat="1" ht="3" customHeight="1" thickBot="1">
      <c r="A10" s="3"/>
      <c r="B10" s="3"/>
      <c r="C10" s="6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21"/>
      <c r="AK10" s="21"/>
      <c r="AL10" s="65"/>
      <c r="AM10" s="65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26"/>
    </row>
    <row r="11" spans="1:88" s="68" customFormat="1" ht="18" customHeight="1">
      <c r="A11" s="306"/>
      <c r="B11" s="310" t="s">
        <v>65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1"/>
      <c r="CJ11" s="26"/>
    </row>
    <row r="12" spans="1:88" s="68" customFormat="1" ht="3" customHeight="1">
      <c r="A12" s="312"/>
      <c r="B12" s="37"/>
      <c r="C12" s="119"/>
      <c r="D12" s="119"/>
      <c r="E12" s="119"/>
      <c r="F12" s="119"/>
      <c r="G12" s="119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296"/>
      <c r="AK12" s="296"/>
      <c r="AL12" s="65"/>
      <c r="AM12" s="65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119"/>
      <c r="CG12" s="119"/>
      <c r="CH12" s="119"/>
      <c r="CI12" s="313"/>
      <c r="CJ12" s="26"/>
    </row>
    <row r="13" spans="1:88" s="68" customFormat="1" ht="15" customHeight="1">
      <c r="A13" s="312"/>
      <c r="B13" s="421" t="s">
        <v>7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37"/>
      <c r="O13" s="37"/>
      <c r="P13" s="287"/>
      <c r="Q13" s="287"/>
      <c r="R13" s="287"/>
      <c r="S13" s="287"/>
      <c r="T13" s="287"/>
      <c r="U13" s="420" t="s">
        <v>3</v>
      </c>
      <c r="V13" s="420"/>
      <c r="W13" s="420"/>
      <c r="X13" s="420"/>
      <c r="Y13" s="420"/>
      <c r="Z13" s="420"/>
      <c r="AA13" s="420"/>
      <c r="AB13" s="420"/>
      <c r="AC13" s="420"/>
      <c r="AD13" s="314"/>
      <c r="AE13" s="315"/>
      <c r="AF13" s="315"/>
      <c r="AG13" s="315"/>
      <c r="AH13" s="421" t="s">
        <v>4</v>
      </c>
      <c r="AI13" s="421"/>
      <c r="AJ13" s="421"/>
      <c r="AK13" s="421"/>
      <c r="AL13" s="421"/>
      <c r="AM13" s="421"/>
      <c r="AN13" s="421"/>
      <c r="AO13" s="421"/>
      <c r="AP13" s="287"/>
      <c r="AQ13" s="287"/>
      <c r="AR13" s="119"/>
      <c r="AS13" s="119"/>
      <c r="AT13" s="119"/>
      <c r="AU13" s="287"/>
      <c r="AV13" s="287"/>
      <c r="AW13" s="421" t="s">
        <v>46</v>
      </c>
      <c r="AX13" s="422"/>
      <c r="AY13" s="422"/>
      <c r="AZ13" s="422"/>
      <c r="BA13" s="422"/>
      <c r="BB13" s="422"/>
      <c r="BC13" s="422"/>
      <c r="BD13" s="422"/>
      <c r="BE13" s="119"/>
      <c r="BF13" s="119"/>
      <c r="BG13" s="119"/>
      <c r="BH13" s="119"/>
      <c r="BI13" s="119"/>
      <c r="BJ13" s="121"/>
      <c r="BK13" s="121"/>
      <c r="BL13" s="121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287"/>
      <c r="CB13" s="287"/>
      <c r="CC13" s="287"/>
      <c r="CD13" s="287"/>
      <c r="CE13" s="287"/>
      <c r="CF13" s="119"/>
      <c r="CG13" s="119"/>
      <c r="CH13" s="119"/>
      <c r="CI13" s="313"/>
      <c r="CJ13" s="26"/>
    </row>
    <row r="14" spans="1:88" s="1" customFormat="1" ht="3" customHeight="1">
      <c r="A14" s="312"/>
      <c r="B14" s="121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37"/>
      <c r="O14" s="37"/>
      <c r="P14" s="287"/>
      <c r="Q14" s="287"/>
      <c r="R14" s="287"/>
      <c r="S14" s="287"/>
      <c r="T14" s="287"/>
      <c r="U14" s="119"/>
      <c r="V14" s="119"/>
      <c r="W14" s="119"/>
      <c r="X14" s="119"/>
      <c r="Y14" s="119"/>
      <c r="Z14" s="119"/>
      <c r="AA14" s="119"/>
      <c r="AB14" s="119"/>
      <c r="AC14" s="37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287"/>
      <c r="AQ14" s="287"/>
      <c r="AR14" s="121"/>
      <c r="AS14" s="121"/>
      <c r="AT14" s="121"/>
      <c r="AU14" s="287"/>
      <c r="AV14" s="287"/>
      <c r="AW14" s="287"/>
      <c r="AX14" s="119"/>
      <c r="AY14" s="119"/>
      <c r="AZ14" s="119"/>
      <c r="BA14" s="121"/>
      <c r="BB14" s="119"/>
      <c r="BC14" s="119"/>
      <c r="BD14" s="119"/>
      <c r="BE14" s="119"/>
      <c r="BF14" s="119"/>
      <c r="BG14" s="119"/>
      <c r="BH14" s="121"/>
      <c r="BI14" s="121"/>
      <c r="BJ14" s="121"/>
      <c r="BK14" s="121"/>
      <c r="BL14" s="121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287"/>
      <c r="CB14" s="287"/>
      <c r="CC14" s="287"/>
      <c r="CD14" s="287"/>
      <c r="CE14" s="287"/>
      <c r="CF14" s="119"/>
      <c r="CG14" s="119"/>
      <c r="CH14" s="119"/>
      <c r="CI14" s="313"/>
      <c r="CJ14" s="26"/>
    </row>
    <row r="15" spans="1:88" s="68" customFormat="1" ht="18" customHeight="1">
      <c r="A15" s="116"/>
      <c r="B15" s="423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5"/>
      <c r="N15" s="37"/>
      <c r="O15" s="37"/>
      <c r="P15" s="287"/>
      <c r="Q15" s="287"/>
      <c r="R15" s="287"/>
      <c r="S15" s="287"/>
      <c r="T15" s="287"/>
      <c r="U15" s="423"/>
      <c r="V15" s="424"/>
      <c r="W15" s="424"/>
      <c r="X15" s="424"/>
      <c r="Y15" s="424"/>
      <c r="Z15" s="424"/>
      <c r="AA15" s="424"/>
      <c r="AB15" s="425"/>
      <c r="AC15" s="121"/>
      <c r="AD15" s="121"/>
      <c r="AE15" s="121"/>
      <c r="AF15" s="121"/>
      <c r="AG15" s="119"/>
      <c r="AH15" s="423"/>
      <c r="AI15" s="426"/>
      <c r="AJ15" s="426"/>
      <c r="AK15" s="426"/>
      <c r="AL15" s="426"/>
      <c r="AM15" s="426"/>
      <c r="AN15" s="426"/>
      <c r="AO15" s="427"/>
      <c r="AP15" s="287"/>
      <c r="AQ15" s="287"/>
      <c r="AR15" s="119"/>
      <c r="AS15" s="119"/>
      <c r="AT15" s="119"/>
      <c r="AU15" s="287"/>
      <c r="AV15" s="287"/>
      <c r="AW15" s="423"/>
      <c r="AX15" s="426"/>
      <c r="AY15" s="426"/>
      <c r="AZ15" s="426"/>
      <c r="BA15" s="426"/>
      <c r="BB15" s="426"/>
      <c r="BC15" s="426"/>
      <c r="BD15" s="427"/>
      <c r="BE15" s="119"/>
      <c r="BF15" s="119"/>
      <c r="BG15" s="119"/>
      <c r="BH15" s="119"/>
      <c r="BI15" s="119"/>
      <c r="BJ15" s="119"/>
      <c r="BK15" s="119"/>
      <c r="BL15" s="203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287"/>
      <c r="CB15" s="287"/>
      <c r="CC15" s="287"/>
      <c r="CD15" s="287"/>
      <c r="CE15" s="287"/>
      <c r="CF15" s="119"/>
      <c r="CG15" s="119"/>
      <c r="CH15" s="119"/>
      <c r="CI15" s="313"/>
      <c r="CJ15" s="26"/>
    </row>
    <row r="16" spans="1:88" s="68" customFormat="1" ht="3" customHeight="1" thickBot="1">
      <c r="A16" s="307"/>
      <c r="B16" s="71"/>
      <c r="C16" s="308"/>
      <c r="D16" s="71"/>
      <c r="E16" s="71"/>
      <c r="F16" s="71"/>
      <c r="G16" s="71"/>
      <c r="H16" s="308"/>
      <c r="I16" s="308"/>
      <c r="J16" s="308"/>
      <c r="K16" s="308"/>
      <c r="L16" s="308"/>
      <c r="M16" s="308"/>
      <c r="N16" s="308"/>
      <c r="O16" s="308"/>
      <c r="P16" s="308"/>
      <c r="Q16" s="71"/>
      <c r="R16" s="71"/>
      <c r="S16" s="133"/>
      <c r="T16" s="316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309"/>
      <c r="AY16" s="309"/>
      <c r="AZ16" s="309"/>
      <c r="BA16" s="309"/>
      <c r="BB16" s="317"/>
      <c r="BC16" s="317"/>
      <c r="BD16" s="317"/>
      <c r="BE16" s="317"/>
      <c r="BF16" s="317"/>
      <c r="BG16" s="317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318"/>
      <c r="CJ16" s="26"/>
    </row>
    <row r="17" spans="1:88" s="68" customFormat="1" ht="15" hidden="1" customHeight="1">
      <c r="A17" s="297"/>
      <c r="B17" s="294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181"/>
      <c r="T17" s="121"/>
      <c r="U17" s="121"/>
      <c r="V17" s="121"/>
      <c r="W17" s="121"/>
      <c r="X17" s="121"/>
      <c r="Y17" s="121"/>
      <c r="Z17" s="121"/>
      <c r="AA17" s="121"/>
      <c r="AB17" s="119"/>
      <c r="AC17" s="298"/>
      <c r="AD17" s="298"/>
      <c r="AE17" s="298"/>
      <c r="AF17" s="298"/>
      <c r="AG17" s="298"/>
      <c r="AH17" s="298"/>
      <c r="AI17" s="298"/>
      <c r="AJ17" s="181"/>
      <c r="AK17" s="181"/>
      <c r="AL17" s="181"/>
      <c r="AM17" s="181"/>
      <c r="AN17" s="299"/>
      <c r="AO17" s="300"/>
      <c r="AP17" s="300"/>
      <c r="AQ17" s="300"/>
      <c r="AR17" s="300"/>
      <c r="AS17" s="300"/>
      <c r="AT17" s="300"/>
      <c r="AU17" s="300"/>
      <c r="AV17" s="300"/>
      <c r="AW17" s="181"/>
      <c r="AX17" s="181"/>
      <c r="AY17" s="181"/>
      <c r="AZ17" s="181"/>
      <c r="BA17" s="181"/>
      <c r="BB17" s="181"/>
      <c r="BC17" s="38"/>
      <c r="BD17" s="181"/>
      <c r="BE17" s="181"/>
      <c r="BF17" s="181"/>
      <c r="BG17" s="181"/>
      <c r="BH17" s="181"/>
      <c r="BI17" s="181"/>
      <c r="BJ17" s="181"/>
      <c r="BK17" s="181"/>
      <c r="BL17" s="203"/>
      <c r="BM17" s="30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300"/>
      <c r="CC17" s="300"/>
      <c r="CD17" s="300"/>
      <c r="CE17" s="300"/>
      <c r="CF17" s="300"/>
      <c r="CG17" s="181"/>
      <c r="CH17" s="181"/>
      <c r="CI17" s="181"/>
      <c r="CJ17" s="26"/>
    </row>
    <row r="18" spans="1:88" s="68" customFormat="1" ht="3" hidden="1" customHeight="1">
      <c r="A18" s="302"/>
      <c r="B18" s="37"/>
      <c r="C18" s="83"/>
      <c r="D18" s="37"/>
      <c r="E18" s="37"/>
      <c r="F18" s="37"/>
      <c r="G18" s="37"/>
      <c r="H18" s="83"/>
      <c r="I18" s="83"/>
      <c r="J18" s="83"/>
      <c r="K18" s="83"/>
      <c r="L18" s="83"/>
      <c r="M18" s="83"/>
      <c r="N18" s="83"/>
      <c r="O18" s="83"/>
      <c r="P18" s="83"/>
      <c r="Q18" s="37"/>
      <c r="R18" s="37"/>
      <c r="S18" s="38"/>
      <c r="T18" s="8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85"/>
      <c r="AY18" s="85"/>
      <c r="AZ18" s="85"/>
      <c r="BA18" s="85"/>
      <c r="BB18" s="33"/>
      <c r="BC18" s="33"/>
      <c r="BD18" s="33"/>
      <c r="BE18" s="33"/>
      <c r="BF18" s="33"/>
      <c r="BG18" s="33"/>
      <c r="BH18" s="38"/>
      <c r="BI18" s="38"/>
      <c r="BJ18" s="38"/>
      <c r="BK18" s="38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38"/>
      <c r="CD18" s="38"/>
      <c r="CE18" s="38"/>
      <c r="CF18" s="181"/>
      <c r="CG18" s="181"/>
      <c r="CH18" s="181"/>
      <c r="CI18" s="181"/>
      <c r="CJ18" s="26"/>
    </row>
    <row r="19" spans="1:88" s="68" customFormat="1" ht="18" hidden="1" customHeight="1">
      <c r="A19" s="64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19"/>
      <c r="O19" s="119"/>
      <c r="P19" s="119"/>
      <c r="Q19" s="119"/>
      <c r="R19" s="119"/>
      <c r="S19" s="119"/>
      <c r="T19" s="121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21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208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181"/>
      <c r="BG19" s="181"/>
      <c r="BH19" s="181"/>
      <c r="BI19" s="181"/>
      <c r="BJ19" s="181"/>
      <c r="BK19" s="181"/>
      <c r="BL19" s="181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181"/>
      <c r="BX19" s="181"/>
      <c r="BY19" s="181"/>
      <c r="BZ19" s="207"/>
      <c r="CA19" s="207"/>
      <c r="CB19" s="207"/>
      <c r="CC19" s="207"/>
      <c r="CD19" s="207"/>
      <c r="CE19" s="207"/>
      <c r="CF19" s="207"/>
      <c r="CG19" s="207"/>
      <c r="CH19" s="181"/>
      <c r="CI19" s="181"/>
      <c r="CJ19" s="26"/>
    </row>
    <row r="20" spans="1:88" s="68" customFormat="1" ht="15" hidden="1" customHeight="1">
      <c r="A20" s="64"/>
      <c r="B20" s="294"/>
      <c r="C20" s="295"/>
      <c r="D20" s="295"/>
      <c r="E20" s="38"/>
      <c r="F20" s="294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37"/>
      <c r="T20" s="294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38"/>
      <c r="AH20" s="294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38"/>
      <c r="AT20" s="301"/>
      <c r="AU20" s="304"/>
      <c r="AV20" s="304"/>
      <c r="AW20" s="304"/>
      <c r="AX20" s="304"/>
      <c r="AY20" s="304"/>
      <c r="AZ20" s="304"/>
      <c r="BA20" s="304"/>
      <c r="BB20" s="304"/>
      <c r="BC20" s="304"/>
      <c r="BD20" s="181"/>
      <c r="BE20" s="181"/>
      <c r="BF20" s="181"/>
      <c r="BG20" s="181"/>
      <c r="BH20" s="181"/>
      <c r="BI20" s="181"/>
      <c r="BJ20" s="181"/>
      <c r="BK20" s="181"/>
      <c r="BL20" s="85"/>
      <c r="BM20" s="301"/>
      <c r="BN20" s="305"/>
      <c r="BO20" s="305"/>
      <c r="BP20" s="305"/>
      <c r="BQ20" s="305"/>
      <c r="BR20" s="305"/>
      <c r="BS20" s="305"/>
      <c r="BT20" s="305"/>
      <c r="BU20" s="37"/>
      <c r="BV20" s="38"/>
      <c r="BW20" s="181"/>
      <c r="BX20" s="181"/>
      <c r="BY20" s="181"/>
      <c r="BZ20" s="301"/>
      <c r="CA20" s="301"/>
      <c r="CB20" s="301"/>
      <c r="CC20" s="301"/>
      <c r="CD20" s="301"/>
      <c r="CE20" s="301"/>
      <c r="CF20" s="301"/>
      <c r="CG20" s="301"/>
      <c r="CH20" s="181"/>
      <c r="CI20" s="181"/>
      <c r="CJ20" s="26"/>
    </row>
    <row r="21" spans="1:88" s="68" customFormat="1" ht="3" customHeight="1" thickBo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71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88"/>
      <c r="AL21" s="88"/>
      <c r="AM21" s="88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198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4"/>
      <c r="CA21" s="34"/>
      <c r="CB21" s="34"/>
      <c r="CC21" s="34"/>
      <c r="CD21" s="34"/>
      <c r="CE21" s="34"/>
      <c r="CF21" s="130"/>
      <c r="CG21" s="130"/>
      <c r="CH21" s="130"/>
      <c r="CI21" s="209"/>
      <c r="CJ21" s="26"/>
    </row>
    <row r="22" spans="1:88" s="281" customFormat="1" ht="18" customHeight="1">
      <c r="A22" s="136"/>
      <c r="B22" s="282" t="s">
        <v>38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190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35"/>
      <c r="BY22" s="235"/>
      <c r="BZ22" s="235"/>
      <c r="CA22" s="235"/>
      <c r="CB22" s="235"/>
      <c r="CC22" s="235"/>
      <c r="CD22" s="235"/>
      <c r="CE22" s="282"/>
      <c r="CF22" s="282"/>
      <c r="CG22" s="282"/>
      <c r="CH22" s="282"/>
      <c r="CI22" s="175"/>
      <c r="CJ22" s="280"/>
    </row>
    <row r="23" spans="1:88" s="68" customFormat="1" ht="15" customHeight="1">
      <c r="A23" s="115"/>
      <c r="D23" s="119" t="s">
        <v>61</v>
      </c>
      <c r="Z23" s="38"/>
      <c r="AA23" s="119"/>
      <c r="AB23" s="193" t="s">
        <v>43</v>
      </c>
      <c r="AC23" s="26"/>
      <c r="AD23" s="26"/>
      <c r="AE23" s="321">
        <v>1141</v>
      </c>
      <c r="AF23" s="321"/>
      <c r="AG23" s="321"/>
      <c r="AT23" s="38"/>
      <c r="AU23" s="38"/>
      <c r="AV23" s="119"/>
      <c r="AW23" s="38"/>
      <c r="AX23" s="38"/>
      <c r="AZ23" s="38"/>
      <c r="BC23" s="193"/>
      <c r="BD23" s="26"/>
      <c r="BE23" s="26"/>
      <c r="BI23" s="26"/>
      <c r="BK23" s="1"/>
      <c r="BL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93"/>
      <c r="CB23" s="26"/>
      <c r="CC23" s="26"/>
      <c r="CG23" s="193"/>
      <c r="CH23" s="193"/>
      <c r="CI23" s="25"/>
      <c r="CJ23" s="26"/>
    </row>
    <row r="24" spans="1:88" s="68" customFormat="1" ht="3" customHeight="1" thickBot="1">
      <c r="A24" s="86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94"/>
      <c r="N24" s="34"/>
      <c r="O24" s="34"/>
      <c r="P24" s="130"/>
      <c r="Q24" s="130"/>
      <c r="R24" s="130"/>
      <c r="S24" s="133"/>
      <c r="T24" s="133"/>
      <c r="U24" s="133"/>
      <c r="V24" s="196"/>
      <c r="W24" s="196"/>
      <c r="X24" s="196"/>
      <c r="Y24" s="34"/>
      <c r="Z24" s="34"/>
      <c r="AA24" s="34"/>
      <c r="AB24" s="34"/>
      <c r="AC24" s="34"/>
      <c r="AD24" s="34"/>
      <c r="AE24" s="195"/>
      <c r="AF24" s="195"/>
      <c r="AG24" s="195"/>
      <c r="AH24" s="34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96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95"/>
      <c r="CB24" s="130"/>
      <c r="CC24" s="130"/>
      <c r="CD24" s="130"/>
      <c r="CE24" s="130"/>
      <c r="CF24" s="130"/>
      <c r="CG24" s="130"/>
      <c r="CH24" s="194"/>
      <c r="CI24" s="89"/>
      <c r="CJ24" s="26"/>
    </row>
    <row r="25" spans="1:88" s="68" customFormat="1" ht="3" customHeight="1" thickBot="1">
      <c r="A25" s="125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37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65"/>
      <c r="AL25" s="65"/>
      <c r="AM25" s="65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26"/>
      <c r="CE25" s="26"/>
      <c r="CF25" s="26"/>
      <c r="CG25" s="26"/>
      <c r="CH25" s="26"/>
      <c r="CI25" s="26"/>
      <c r="CJ25" s="26"/>
    </row>
    <row r="26" spans="1:88" s="1" customFormat="1" ht="15" customHeight="1">
      <c r="A26" s="228"/>
      <c r="B26" s="188" t="s">
        <v>47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01"/>
      <c r="AI26" s="201"/>
      <c r="AJ26" s="201"/>
      <c r="AK26" s="154"/>
      <c r="AL26" s="154"/>
      <c r="AM26" s="154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174" t="s">
        <v>22</v>
      </c>
      <c r="BP26" s="201"/>
      <c r="BQ26" s="201"/>
      <c r="BR26" s="201"/>
      <c r="BS26" s="201"/>
      <c r="BT26" s="201"/>
      <c r="BU26" s="174" t="s">
        <v>23</v>
      </c>
      <c r="BV26" s="201"/>
      <c r="BW26" s="201"/>
      <c r="BX26" s="188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186"/>
      <c r="CJ26" s="26"/>
    </row>
    <row r="27" spans="1:88" s="128" customFormat="1" ht="12.95" customHeight="1">
      <c r="A27" s="127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BD27" s="131" t="s">
        <v>19</v>
      </c>
      <c r="CI27" s="135"/>
    </row>
    <row r="28" spans="1:88" s="128" customFormat="1" ht="12.95" customHeight="1">
      <c r="A28" s="127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BD28" s="131" t="s">
        <v>20</v>
      </c>
      <c r="CI28" s="135"/>
    </row>
    <row r="29" spans="1:88" s="1" customFormat="1" ht="12.95" customHeight="1">
      <c r="A29" s="115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37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65"/>
      <c r="AL29" s="65"/>
      <c r="AM29" s="65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B29" s="38"/>
      <c r="BC29" s="38"/>
      <c r="BD29" s="119" t="s">
        <v>21</v>
      </c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121"/>
      <c r="BY29" s="38"/>
      <c r="BZ29" s="38"/>
      <c r="CA29" s="38"/>
      <c r="CB29" s="38"/>
      <c r="CC29" s="38"/>
      <c r="CD29" s="26"/>
      <c r="CE29" s="26"/>
      <c r="CF29" s="26"/>
      <c r="CG29" s="26"/>
      <c r="CH29" s="26"/>
      <c r="CI29" s="25"/>
      <c r="CJ29" s="26"/>
    </row>
    <row r="30" spans="1:88" s="1" customFormat="1" ht="3" customHeight="1" thickBot="1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71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88"/>
      <c r="AL30" s="88"/>
      <c r="AM30" s="88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130"/>
      <c r="BB30" s="35"/>
      <c r="BC30" s="35"/>
      <c r="BD30" s="133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129"/>
      <c r="BY30" s="35"/>
      <c r="BZ30" s="35"/>
      <c r="CA30" s="35"/>
      <c r="CB30" s="35"/>
      <c r="CC30" s="35"/>
      <c r="CD30" s="34"/>
      <c r="CE30" s="34"/>
      <c r="CF30" s="34"/>
      <c r="CG30" s="34"/>
      <c r="CH30" s="34"/>
      <c r="CI30" s="89"/>
      <c r="CJ30" s="26"/>
    </row>
    <row r="31" spans="1:88" s="68" customFormat="1" ht="3" customHeight="1" thickBot="1">
      <c r="A31" s="37"/>
      <c r="B31" s="37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69"/>
      <c r="CE31" s="69"/>
      <c r="CF31" s="69"/>
      <c r="CG31" s="69"/>
      <c r="CH31" s="69"/>
      <c r="CI31" s="69"/>
      <c r="CJ31" s="69"/>
    </row>
    <row r="32" spans="1:88" s="4" customFormat="1" ht="18" customHeight="1">
      <c r="A32" s="22"/>
      <c r="B32" s="117" t="s">
        <v>2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72" t="s">
        <v>6</v>
      </c>
      <c r="AI32" s="174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23"/>
      <c r="AV32" s="173" t="s">
        <v>16</v>
      </c>
      <c r="AW32" s="123"/>
      <c r="AX32" s="171"/>
      <c r="AY32" s="123"/>
      <c r="AZ32" s="171"/>
      <c r="BA32" s="123"/>
      <c r="BB32" s="171"/>
      <c r="BC32" s="171"/>
      <c r="BD32" s="171"/>
      <c r="BE32" s="171"/>
      <c r="BF32" s="173"/>
      <c r="BG32" s="171"/>
      <c r="BH32" s="171"/>
      <c r="BI32" s="171"/>
      <c r="BJ32" s="123"/>
      <c r="BK32" s="173" t="s">
        <v>17</v>
      </c>
      <c r="BL32" s="123"/>
      <c r="BM32" s="123"/>
      <c r="BN32" s="171"/>
      <c r="BO32" s="171"/>
      <c r="BP32" s="123"/>
      <c r="BQ32" s="123"/>
      <c r="BR32" s="123"/>
      <c r="BS32" s="123"/>
      <c r="BT32" s="123"/>
      <c r="BU32" s="123"/>
      <c r="BV32" s="123"/>
      <c r="BW32" s="172"/>
      <c r="BX32" s="172"/>
      <c r="BY32" s="172"/>
      <c r="BZ32" s="172"/>
      <c r="CA32" s="173" t="s">
        <v>18</v>
      </c>
      <c r="CB32" s="172"/>
      <c r="CC32" s="172"/>
      <c r="CD32" s="172"/>
      <c r="CE32" s="172"/>
      <c r="CF32" s="172"/>
      <c r="CG32" s="172"/>
      <c r="CH32" s="172"/>
      <c r="CI32" s="23"/>
      <c r="CJ32" s="24"/>
    </row>
    <row r="33" spans="1:95" s="68" customFormat="1" ht="15" customHeight="1">
      <c r="A33" s="74"/>
      <c r="B33" s="331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3"/>
      <c r="AH33" s="26"/>
      <c r="AI33" s="26"/>
      <c r="AJ33" s="26"/>
      <c r="AK33" s="26"/>
      <c r="AL33" s="376"/>
      <c r="AM33" s="377"/>
      <c r="AN33" s="377"/>
      <c r="AO33" s="378"/>
      <c r="AP33" s="2"/>
      <c r="AQ33" s="2"/>
      <c r="AR33" s="2"/>
      <c r="AS33" s="3"/>
      <c r="AT33" s="3"/>
      <c r="AU33" s="3"/>
      <c r="AV33" s="69"/>
      <c r="AW33" s="69"/>
      <c r="AX33" s="334"/>
      <c r="AY33" s="335"/>
      <c r="AZ33" s="335"/>
      <c r="BA33" s="335"/>
      <c r="BB33" s="335"/>
      <c r="BC33" s="335"/>
      <c r="BD33" s="335"/>
      <c r="BE33" s="336"/>
      <c r="BF33" s="69"/>
      <c r="BG33" s="69"/>
      <c r="BH33" s="69"/>
      <c r="BI33" s="69"/>
      <c r="BJ33" s="69"/>
      <c r="BK33" s="69"/>
      <c r="BL33" s="69"/>
      <c r="BM33" s="334"/>
      <c r="BN33" s="337"/>
      <c r="BO33" s="337"/>
      <c r="BP33" s="337"/>
      <c r="BQ33" s="337"/>
      <c r="BR33" s="337"/>
      <c r="BS33" s="337"/>
      <c r="BT33" s="338"/>
      <c r="BU33" s="1"/>
      <c r="BV33" s="1"/>
      <c r="BW33" s="1"/>
      <c r="BX33" s="1"/>
      <c r="BY33" s="124"/>
      <c r="BZ33" s="124" t="s">
        <v>15</v>
      </c>
      <c r="CA33" s="1"/>
      <c r="CB33" s="124"/>
      <c r="CC33" s="124" t="s">
        <v>14</v>
      </c>
      <c r="CD33" s="1"/>
      <c r="CE33" s="1"/>
      <c r="CF33" s="124" t="s">
        <v>13</v>
      </c>
      <c r="CG33" s="1"/>
      <c r="CH33" s="1"/>
      <c r="CI33" s="25"/>
      <c r="CJ33" s="26"/>
      <c r="CQ33" s="234"/>
    </row>
    <row r="34" spans="1:95" s="68" customFormat="1" ht="3" customHeight="1" thickBot="1">
      <c r="A34" s="77"/>
      <c r="B34" s="20"/>
      <c r="C34" s="20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27"/>
      <c r="Q34" s="27"/>
      <c r="R34" s="27"/>
      <c r="S34" s="27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28"/>
      <c r="AO34" s="34"/>
      <c r="AP34" s="34"/>
      <c r="AQ34" s="34"/>
      <c r="AR34" s="34"/>
      <c r="AS34" s="29"/>
      <c r="AT34" s="29"/>
      <c r="AU34" s="29"/>
      <c r="AV34" s="29"/>
      <c r="AW34" s="28"/>
      <c r="AX34" s="28"/>
      <c r="AY34" s="28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79"/>
      <c r="BQ34" s="79"/>
      <c r="BR34" s="79"/>
      <c r="BS34" s="30"/>
      <c r="BT34" s="30"/>
      <c r="BU34" s="30"/>
      <c r="BV34" s="30"/>
      <c r="BW34" s="30"/>
      <c r="BX34" s="30"/>
      <c r="BY34" s="30"/>
      <c r="BZ34" s="20"/>
      <c r="CA34" s="79"/>
      <c r="CB34" s="79"/>
      <c r="CC34" s="79"/>
      <c r="CD34" s="30"/>
      <c r="CE34" s="30"/>
      <c r="CF34" s="30"/>
      <c r="CG34" s="30"/>
      <c r="CH34" s="30"/>
      <c r="CI34" s="31"/>
      <c r="CJ34" s="26"/>
    </row>
    <row r="35" spans="1:95" s="68" customFormat="1" ht="3" customHeight="1" thickBot="1">
      <c r="A35" s="203"/>
      <c r="B35" s="3"/>
      <c r="C35" s="3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58"/>
      <c r="Q35" s="58"/>
      <c r="R35" s="58"/>
      <c r="S35" s="58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"/>
      <c r="AO35" s="26"/>
      <c r="AP35" s="26"/>
      <c r="AQ35" s="26"/>
      <c r="AR35" s="26"/>
      <c r="AS35" s="95"/>
      <c r="AT35" s="95"/>
      <c r="AU35" s="95"/>
      <c r="AV35" s="95"/>
      <c r="AW35" s="2"/>
      <c r="AX35" s="2"/>
      <c r="AY35" s="2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76"/>
      <c r="BQ35" s="76"/>
      <c r="BR35" s="76"/>
      <c r="BS35" s="204"/>
      <c r="BT35" s="204"/>
      <c r="BU35" s="204"/>
      <c r="BV35" s="204"/>
      <c r="BW35" s="204"/>
      <c r="BX35" s="204"/>
      <c r="BY35" s="204"/>
      <c r="BZ35" s="3"/>
      <c r="CA35" s="76"/>
      <c r="CB35" s="76"/>
      <c r="CC35" s="76"/>
      <c r="CD35" s="204"/>
      <c r="CE35" s="204"/>
      <c r="CF35" s="204"/>
      <c r="CG35" s="204"/>
      <c r="CH35" s="204"/>
      <c r="CI35" s="204"/>
      <c r="CJ35" s="26"/>
    </row>
    <row r="36" spans="1:95" s="68" customFormat="1" ht="18" customHeight="1">
      <c r="A36" s="205"/>
      <c r="B36" s="126"/>
      <c r="C36" s="210"/>
      <c r="D36" s="210"/>
      <c r="E36" s="80"/>
      <c r="F36" s="80"/>
      <c r="G36" s="80"/>
      <c r="H36" s="80"/>
      <c r="I36" s="80"/>
      <c r="J36" s="211"/>
      <c r="K36" s="211"/>
      <c r="L36" s="211"/>
      <c r="M36" s="212"/>
      <c r="N36" s="211"/>
      <c r="O36" s="211"/>
      <c r="P36" s="126"/>
      <c r="Q36" s="211"/>
      <c r="R36" s="132"/>
      <c r="S36" s="132"/>
      <c r="T36" s="132"/>
      <c r="U36" s="132"/>
      <c r="V36" s="132"/>
      <c r="W36" s="132"/>
      <c r="X36" s="132"/>
      <c r="Y36" s="132"/>
      <c r="Z36" s="200"/>
      <c r="AA36" s="200"/>
      <c r="AB36" s="200"/>
      <c r="AC36" s="200"/>
      <c r="AD36" s="200"/>
      <c r="AE36" s="213" t="s">
        <v>38</v>
      </c>
      <c r="AF36" s="214"/>
      <c r="AG36" s="214"/>
      <c r="AH36" s="215"/>
      <c r="AI36" s="215"/>
      <c r="AJ36" s="215"/>
      <c r="AK36" s="215"/>
      <c r="AL36" s="215"/>
      <c r="AM36" s="216"/>
      <c r="AN36" s="217"/>
      <c r="AO36" s="217"/>
      <c r="AP36" s="218"/>
      <c r="AQ36" s="217"/>
      <c r="AR36" s="217"/>
      <c r="AS36" s="219"/>
      <c r="AT36" s="217"/>
      <c r="AU36" s="220"/>
      <c r="AV36" s="220"/>
      <c r="AW36" s="220"/>
      <c r="AX36" s="220"/>
      <c r="AY36" s="220"/>
      <c r="AZ36" s="220"/>
      <c r="BA36" s="220"/>
      <c r="BB36" s="220"/>
      <c r="BC36" s="220"/>
      <c r="BD36" s="221"/>
      <c r="BE36" s="220"/>
      <c r="BF36" s="220"/>
      <c r="BG36" s="220"/>
      <c r="BH36" s="220"/>
      <c r="BI36" s="220"/>
      <c r="BJ36" s="220"/>
      <c r="BK36" s="221"/>
      <c r="BL36" s="222" t="s">
        <v>37</v>
      </c>
      <c r="BM36" s="217"/>
      <c r="BN36" s="217"/>
      <c r="BO36" s="219"/>
      <c r="BP36" s="217"/>
      <c r="BQ36" s="220"/>
      <c r="BR36" s="220"/>
      <c r="BS36" s="220"/>
      <c r="BT36" s="220"/>
      <c r="BU36" s="220"/>
      <c r="BV36" s="220"/>
      <c r="BW36" s="220"/>
      <c r="BX36" s="220"/>
      <c r="BY36" s="220"/>
      <c r="BZ36" s="221"/>
      <c r="CA36" s="223"/>
      <c r="CB36" s="223"/>
      <c r="CC36" s="213"/>
      <c r="CD36" s="217"/>
      <c r="CE36" s="216" t="s">
        <v>12</v>
      </c>
      <c r="CF36" s="217"/>
      <c r="CG36" s="217"/>
      <c r="CH36" s="217"/>
      <c r="CI36" s="224"/>
      <c r="CJ36" s="69"/>
      <c r="CO36" s="120"/>
    </row>
    <row r="37" spans="1:95" s="68" customFormat="1" ht="15" customHeight="1">
      <c r="A37" s="74"/>
      <c r="B37" s="3"/>
      <c r="C37" s="3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339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345"/>
      <c r="BJ37" s="26"/>
      <c r="BK37" s="26"/>
      <c r="BL37" s="3"/>
      <c r="BM37" s="26"/>
      <c r="BN37" s="26"/>
      <c r="BO37" s="379"/>
      <c r="BP37" s="380"/>
      <c r="BQ37" s="380"/>
      <c r="BR37" s="380"/>
      <c r="BS37" s="380"/>
      <c r="BT37" s="380"/>
      <c r="BU37" s="380"/>
      <c r="BV37" s="381"/>
      <c r="BW37" s="3"/>
      <c r="BX37" s="3"/>
      <c r="BY37" s="3"/>
      <c r="BZ37" s="3"/>
      <c r="CA37" s="26"/>
      <c r="CB37" s="26"/>
      <c r="CC37" s="322"/>
      <c r="CD37" s="323"/>
      <c r="CE37" s="323"/>
      <c r="CF37" s="323"/>
      <c r="CG37" s="323"/>
      <c r="CH37" s="324"/>
      <c r="CI37" s="25"/>
      <c r="CJ37" s="69"/>
    </row>
    <row r="38" spans="1:95" s="68" customFormat="1" ht="5.0999999999999996" customHeight="1" thickBot="1">
      <c r="A38" s="19"/>
      <c r="B38" s="20"/>
      <c r="C38" s="20"/>
      <c r="D38" s="20"/>
      <c r="E38" s="7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72"/>
      <c r="V38" s="20"/>
      <c r="W38" s="20"/>
      <c r="X38" s="20"/>
      <c r="Y38" s="20"/>
      <c r="Z38" s="20"/>
      <c r="AA38" s="20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20"/>
      <c r="AM38" s="20"/>
      <c r="AN38" s="20"/>
      <c r="AO38" s="20"/>
      <c r="AP38" s="20"/>
      <c r="AQ38" s="20"/>
      <c r="AR38" s="20"/>
      <c r="AS38" s="20"/>
      <c r="AT38" s="72"/>
      <c r="AU38" s="20"/>
      <c r="AV38" s="20"/>
      <c r="AW38" s="20"/>
      <c r="AX38" s="20"/>
      <c r="AY38" s="20"/>
      <c r="AZ38" s="20"/>
      <c r="BA38" s="130"/>
      <c r="BB38" s="130"/>
      <c r="BC38" s="20"/>
      <c r="BD38" s="20"/>
      <c r="BE38" s="20"/>
      <c r="BF38" s="20"/>
      <c r="BG38" s="20"/>
      <c r="BH38" s="20"/>
      <c r="BI38" s="35"/>
      <c r="BJ38" s="35"/>
      <c r="BK38" s="35"/>
      <c r="BL38" s="35"/>
      <c r="BM38" s="130"/>
      <c r="BN38" s="130"/>
      <c r="BO38" s="130"/>
      <c r="BP38" s="130"/>
      <c r="BQ38" s="130"/>
      <c r="BR38" s="130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4"/>
      <c r="CE38" s="34"/>
      <c r="CF38" s="34"/>
      <c r="CG38" s="34"/>
      <c r="CH38" s="34"/>
      <c r="CI38" s="89"/>
      <c r="CJ38" s="69"/>
    </row>
    <row r="39" spans="1:95" s="68" customFormat="1" ht="3" customHeight="1" thickBo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69"/>
      <c r="CE39" s="69"/>
      <c r="CF39" s="69"/>
      <c r="CG39" s="69"/>
      <c r="CH39" s="69"/>
      <c r="CI39" s="69"/>
      <c r="CJ39" s="69"/>
    </row>
    <row r="40" spans="1:95" s="120" customFormat="1" ht="18" customHeight="1">
      <c r="A40" s="239"/>
      <c r="B40" s="370" t="s">
        <v>51</v>
      </c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2"/>
      <c r="AV40" s="372"/>
      <c r="AW40" s="372"/>
      <c r="AX40" s="372"/>
      <c r="AY40" s="372"/>
      <c r="AZ40" s="372"/>
      <c r="BA40" s="174"/>
      <c r="BB40" s="225"/>
      <c r="BC40" s="121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38"/>
      <c r="CJ40" s="110"/>
      <c r="CK40" s="110"/>
      <c r="CL40" s="110"/>
    </row>
    <row r="41" spans="1:95" s="180" customFormat="1" ht="15" customHeight="1">
      <c r="A41" s="240"/>
      <c r="B41" s="346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8"/>
      <c r="AU41" s="24"/>
      <c r="AV41" s="373"/>
      <c r="AW41" s="374"/>
      <c r="AX41" s="375"/>
      <c r="AY41" s="90"/>
      <c r="AZ41" s="90"/>
      <c r="BA41" s="90"/>
      <c r="BB41" s="241"/>
      <c r="BC41" s="24"/>
      <c r="BD41" s="24"/>
      <c r="BE41" s="24"/>
      <c r="BF41" s="283"/>
      <c r="BG41" s="283"/>
      <c r="BH41" s="283"/>
      <c r="BI41" s="283"/>
      <c r="BJ41" s="283"/>
      <c r="BK41" s="283"/>
      <c r="BL41" s="283"/>
      <c r="BM41" s="283"/>
      <c r="BN41" s="283"/>
      <c r="BO41" s="24"/>
      <c r="BP41" s="24"/>
      <c r="BQ41" s="24"/>
      <c r="BR41" s="24"/>
      <c r="BS41" s="24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4"/>
      <c r="CE41" s="24"/>
      <c r="CF41" s="24"/>
      <c r="CG41" s="24"/>
      <c r="CH41" s="24"/>
      <c r="CI41" s="24"/>
      <c r="CJ41" s="179"/>
      <c r="CK41" s="179"/>
      <c r="CL41" s="179"/>
    </row>
    <row r="42" spans="1:95" s="180" customFormat="1" ht="3" customHeight="1" thickBot="1">
      <c r="A42" s="242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88"/>
      <c r="S42" s="244"/>
      <c r="T42" s="244"/>
      <c r="U42" s="243"/>
      <c r="V42" s="243"/>
      <c r="W42" s="243"/>
      <c r="X42" s="243"/>
      <c r="Y42" s="243"/>
      <c r="Z42" s="245"/>
      <c r="AA42" s="243"/>
      <c r="AB42" s="243"/>
      <c r="AC42" s="243"/>
      <c r="AD42" s="243"/>
      <c r="AE42" s="243"/>
      <c r="AF42" s="88"/>
      <c r="AG42" s="244"/>
      <c r="AH42" s="244"/>
      <c r="AI42" s="243"/>
      <c r="AJ42" s="245"/>
      <c r="AK42" s="245"/>
      <c r="AL42" s="245"/>
      <c r="AM42" s="245"/>
      <c r="AN42" s="243"/>
      <c r="AO42" s="243"/>
      <c r="AP42" s="246"/>
      <c r="AQ42" s="247"/>
      <c r="AR42" s="247"/>
      <c r="AS42" s="247"/>
      <c r="AT42" s="247"/>
      <c r="AU42" s="243"/>
      <c r="AV42" s="248"/>
      <c r="AW42" s="245"/>
      <c r="AX42" s="245"/>
      <c r="AY42" s="245"/>
      <c r="AZ42" s="245"/>
      <c r="BA42" s="245"/>
      <c r="BB42" s="241"/>
      <c r="BC42" s="24"/>
      <c r="BD42" s="24"/>
      <c r="BE42" s="24"/>
      <c r="BF42" s="249"/>
      <c r="BG42" s="249"/>
      <c r="BH42" s="249"/>
      <c r="BI42" s="250"/>
      <c r="BJ42" s="250"/>
      <c r="BK42" s="250"/>
      <c r="BL42" s="250"/>
      <c r="BM42" s="250"/>
      <c r="BN42" s="250"/>
      <c r="BO42" s="24"/>
      <c r="BP42" s="24"/>
      <c r="BQ42" s="24"/>
      <c r="BR42" s="24"/>
      <c r="BS42" s="24"/>
      <c r="BT42" s="249"/>
      <c r="BU42" s="249"/>
      <c r="BV42" s="249"/>
      <c r="BW42" s="249"/>
      <c r="BX42" s="250"/>
      <c r="BY42" s="250"/>
      <c r="BZ42" s="250"/>
      <c r="CA42" s="250"/>
      <c r="CB42" s="250"/>
      <c r="CC42" s="250"/>
      <c r="CD42" s="24"/>
      <c r="CE42" s="24"/>
      <c r="CF42" s="24"/>
      <c r="CG42" s="24"/>
      <c r="CH42" s="24"/>
      <c r="CI42" s="24"/>
      <c r="CJ42" s="179"/>
      <c r="CK42" s="179"/>
      <c r="CL42" s="179"/>
    </row>
    <row r="43" spans="1:95" s="181" customFormat="1" ht="3" customHeight="1" thickBot="1">
      <c r="A43" s="64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/>
      <c r="AO43" s="38"/>
      <c r="AP43" s="39"/>
      <c r="AQ43" s="39"/>
      <c r="AR43" s="39"/>
      <c r="AS43" s="39"/>
      <c r="AT43" s="39"/>
      <c r="AU43" s="38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38"/>
      <c r="CK43" s="38"/>
      <c r="CL43" s="38"/>
    </row>
    <row r="44" spans="1:95" s="182" customFormat="1" ht="15" customHeight="1">
      <c r="A44" s="136"/>
      <c r="B44" s="325" t="s">
        <v>42</v>
      </c>
      <c r="C44" s="326"/>
      <c r="D44" s="326"/>
      <c r="E44" s="326"/>
      <c r="F44" s="326"/>
      <c r="G44" s="190"/>
      <c r="H44" s="325" t="s">
        <v>38</v>
      </c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252"/>
      <c r="AS44" s="190"/>
      <c r="AT44" s="252"/>
      <c r="AU44" s="235"/>
      <c r="AV44" s="235"/>
      <c r="AW44" s="235"/>
      <c r="AX44" s="190"/>
      <c r="AY44" s="325" t="s">
        <v>24</v>
      </c>
      <c r="AZ44" s="353"/>
      <c r="BA44" s="353"/>
      <c r="BB44" s="353"/>
      <c r="BC44" s="353"/>
      <c r="BD44" s="353"/>
      <c r="BE44" s="190" t="s">
        <v>52</v>
      </c>
      <c r="BF44" s="190"/>
      <c r="BG44" s="190"/>
      <c r="BH44" s="190"/>
      <c r="BI44" s="325" t="s">
        <v>11</v>
      </c>
      <c r="BJ44" s="325"/>
      <c r="BK44" s="325"/>
      <c r="BL44" s="325"/>
      <c r="BM44" s="325"/>
      <c r="BN44" s="190"/>
      <c r="BO44" s="325" t="s">
        <v>26</v>
      </c>
      <c r="BP44" s="353"/>
      <c r="BQ44" s="353"/>
      <c r="BR44" s="353"/>
      <c r="BS44" s="353"/>
      <c r="BT44" s="190"/>
      <c r="BU44" s="325" t="s">
        <v>0</v>
      </c>
      <c r="BV44" s="353"/>
      <c r="BW44" s="353"/>
      <c r="BX44" s="353"/>
      <c r="BY44" s="353"/>
      <c r="BZ44" s="353"/>
      <c r="CA44" s="353"/>
      <c r="CB44" s="353"/>
      <c r="CC44" s="251"/>
      <c r="CD44" s="251"/>
      <c r="CE44" s="251"/>
      <c r="CF44" s="253" t="s">
        <v>53</v>
      </c>
      <c r="CG44" s="254"/>
      <c r="CH44" s="254"/>
      <c r="CI44" s="175"/>
    </row>
    <row r="45" spans="1:95" s="182" customFormat="1" ht="15" customHeight="1">
      <c r="A45" s="137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55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55"/>
      <c r="AH45" s="238"/>
      <c r="AI45" s="238"/>
      <c r="AJ45" s="238"/>
      <c r="AK45" s="238"/>
      <c r="AL45" s="238"/>
      <c r="AM45" s="238"/>
      <c r="AN45" s="238"/>
      <c r="AO45" s="238"/>
      <c r="AP45" s="236"/>
      <c r="AQ45" s="256"/>
      <c r="AR45" s="256"/>
      <c r="AS45" s="256"/>
      <c r="AT45" s="256"/>
      <c r="AU45" s="257"/>
      <c r="AV45" s="257"/>
      <c r="AW45" s="257"/>
      <c r="AX45" s="238"/>
      <c r="AY45" s="349" t="s">
        <v>25</v>
      </c>
      <c r="AZ45" s="350"/>
      <c r="BA45" s="350"/>
      <c r="BB45" s="350"/>
      <c r="BC45" s="350"/>
      <c r="BD45" s="350"/>
      <c r="BE45" s="238" t="s">
        <v>45</v>
      </c>
      <c r="BF45" s="238"/>
      <c r="BG45" s="238"/>
      <c r="BH45" s="238"/>
      <c r="BI45" s="349" t="s">
        <v>54</v>
      </c>
      <c r="BJ45" s="349"/>
      <c r="BK45" s="349"/>
      <c r="BL45" s="349"/>
      <c r="BM45" s="349"/>
      <c r="BN45" s="238"/>
      <c r="BO45" s="349" t="s">
        <v>27</v>
      </c>
      <c r="BP45" s="350"/>
      <c r="BQ45" s="350"/>
      <c r="BR45" s="350"/>
      <c r="BS45" s="350"/>
      <c r="BT45" s="238"/>
      <c r="BU45" s="349" t="s">
        <v>11</v>
      </c>
      <c r="BV45" s="350"/>
      <c r="BW45" s="350"/>
      <c r="BX45" s="350"/>
      <c r="BY45" s="350"/>
      <c r="BZ45" s="350"/>
      <c r="CA45" s="350"/>
      <c r="CB45" s="350"/>
      <c r="CC45" s="255"/>
      <c r="CD45" s="255"/>
      <c r="CE45" s="255"/>
      <c r="CF45" s="255"/>
      <c r="CG45" s="258" t="s">
        <v>55</v>
      </c>
      <c r="CH45" s="259"/>
      <c r="CI45" s="176"/>
    </row>
    <row r="46" spans="1:95" s="181" customFormat="1" ht="3" customHeight="1">
      <c r="A46" s="74"/>
      <c r="B46" s="26"/>
      <c r="C46" s="65"/>
      <c r="D46" s="94"/>
      <c r="E46" s="94"/>
      <c r="F46" s="94"/>
      <c r="G46" s="94"/>
      <c r="H46" s="94"/>
      <c r="I46" s="94"/>
      <c r="J46" s="64"/>
      <c r="K46" s="64"/>
      <c r="L46" s="64"/>
      <c r="M46" s="64"/>
      <c r="N46" s="65"/>
      <c r="O46" s="65"/>
      <c r="P46" s="94"/>
      <c r="Q46" s="94"/>
      <c r="R46" s="65"/>
      <c r="S46" s="65"/>
      <c r="T46" s="64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26"/>
      <c r="AG46" s="65"/>
      <c r="AH46" s="26"/>
      <c r="AI46" s="26"/>
      <c r="AJ46" s="26"/>
      <c r="AK46" s="26"/>
      <c r="AL46" s="26"/>
      <c r="AM46" s="26"/>
      <c r="AN46" s="26"/>
      <c r="AO46" s="39"/>
      <c r="AP46" s="95"/>
      <c r="AQ46" s="95"/>
      <c r="AR46" s="95"/>
      <c r="AS46" s="1"/>
      <c r="AT46" s="95"/>
      <c r="AU46" s="39"/>
      <c r="AV46" s="39"/>
      <c r="AW46" s="39"/>
      <c r="AX46" s="93"/>
      <c r="AY46" s="93"/>
      <c r="AZ46" s="93"/>
      <c r="BA46" s="93"/>
      <c r="BB46" s="114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26"/>
      <c r="BR46" s="26"/>
      <c r="BS46" s="26"/>
      <c r="BT46" s="26"/>
      <c r="BU46" s="26"/>
      <c r="BV46" s="112"/>
      <c r="BW46" s="113"/>
      <c r="BX46" s="113"/>
      <c r="BY46" s="113"/>
      <c r="BZ46" s="113"/>
      <c r="CA46" s="113"/>
      <c r="CB46" s="113"/>
      <c r="CC46" s="1"/>
      <c r="CD46" s="1"/>
      <c r="CE46" s="113"/>
      <c r="CF46" s="113"/>
      <c r="CG46" s="113"/>
      <c r="CH46" s="113"/>
      <c r="CI46" s="25"/>
      <c r="CJ46" s="38"/>
    </row>
    <row r="47" spans="1:95" s="120" customFormat="1" ht="18" customHeight="1">
      <c r="A47" s="74"/>
      <c r="B47" s="346"/>
      <c r="C47" s="347"/>
      <c r="D47" s="347"/>
      <c r="E47" s="347"/>
      <c r="F47" s="348"/>
      <c r="H47" s="327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4"/>
      <c r="AR47" s="3"/>
      <c r="AS47" s="3"/>
      <c r="AT47" s="382"/>
      <c r="AU47" s="383"/>
      <c r="AV47" s="3"/>
      <c r="AW47" s="3"/>
      <c r="AX47" s="110"/>
      <c r="AY47" s="384"/>
      <c r="AZ47" s="385"/>
      <c r="BA47" s="385"/>
      <c r="BB47" s="385"/>
      <c r="BC47" s="386"/>
      <c r="BD47" s="3"/>
      <c r="BE47" s="387"/>
      <c r="BF47" s="388"/>
      <c r="BG47" s="389"/>
      <c r="BH47" s="3"/>
      <c r="BI47" s="390">
        <f>AY47*BE47</f>
        <v>0</v>
      </c>
      <c r="BJ47" s="391"/>
      <c r="BK47" s="391"/>
      <c r="BL47" s="391"/>
      <c r="BM47" s="392"/>
      <c r="BN47" s="3">
        <v>10</v>
      </c>
      <c r="BO47" s="384"/>
      <c r="BP47" s="385"/>
      <c r="BQ47" s="385"/>
      <c r="BR47" s="385"/>
      <c r="BS47" s="386"/>
      <c r="BT47" s="177"/>
      <c r="BU47" s="393">
        <f>IF(BO47=" ",0,BI47*BO47)</f>
        <v>0</v>
      </c>
      <c r="BV47" s="394"/>
      <c r="BW47" s="394"/>
      <c r="BX47" s="394"/>
      <c r="BY47" s="394"/>
      <c r="BZ47" s="394"/>
      <c r="CA47" s="394"/>
      <c r="CB47" s="394"/>
      <c r="CC47" s="395"/>
      <c r="CD47" s="395"/>
      <c r="CE47" s="396"/>
      <c r="CF47" s="4"/>
      <c r="CG47" s="410"/>
      <c r="CH47" s="411"/>
      <c r="CI47" s="25"/>
      <c r="CJ47" s="110"/>
    </row>
    <row r="48" spans="1:95" s="38" customFormat="1" ht="3" customHeight="1">
      <c r="A48" s="74"/>
      <c r="H48" s="231"/>
      <c r="I48" s="202"/>
      <c r="J48" s="230"/>
      <c r="K48" s="230"/>
      <c r="L48" s="230"/>
      <c r="M48" s="230"/>
      <c r="N48" s="230"/>
      <c r="O48" s="230"/>
      <c r="P48" s="202"/>
      <c r="Q48" s="202"/>
      <c r="R48" s="202"/>
      <c r="S48" s="202"/>
      <c r="T48" s="202"/>
      <c r="U48" s="202"/>
      <c r="V48" s="230"/>
      <c r="W48" s="230"/>
      <c r="X48" s="202"/>
      <c r="Y48" s="202"/>
      <c r="Z48" s="202"/>
      <c r="AA48" s="202"/>
      <c r="AB48" s="202"/>
      <c r="AJ48" s="65"/>
      <c r="AK48" s="65"/>
      <c r="AL48" s="65"/>
      <c r="AM48" s="65"/>
      <c r="AN48" s="65"/>
      <c r="AO48" s="65"/>
      <c r="AP48" s="65"/>
      <c r="AQ48" s="65"/>
      <c r="AR48" s="64"/>
      <c r="AS48" s="64"/>
      <c r="AT48" s="95"/>
      <c r="AV48" s="95"/>
      <c r="AW48" s="64"/>
      <c r="AY48" s="233"/>
      <c r="AZ48" s="233"/>
      <c r="BA48" s="165"/>
      <c r="BB48" s="165"/>
      <c r="BC48" s="165"/>
      <c r="BD48" s="167"/>
      <c r="BE48" s="3"/>
      <c r="BF48" s="232"/>
      <c r="BG48" s="232"/>
      <c r="BH48" s="3"/>
      <c r="BI48" s="165"/>
      <c r="BJ48" s="165"/>
      <c r="BK48" s="165"/>
      <c r="BL48" s="165"/>
      <c r="BM48" s="165"/>
      <c r="BN48" s="3"/>
      <c r="BO48" s="165"/>
      <c r="BP48" s="165"/>
      <c r="BQ48" s="165"/>
      <c r="BR48" s="165"/>
      <c r="BS48" s="165"/>
      <c r="BT48" s="90"/>
      <c r="BU48" s="165"/>
      <c r="BV48" s="165"/>
      <c r="BW48" s="165"/>
      <c r="BX48" s="139"/>
      <c r="BY48" s="166"/>
      <c r="BZ48" s="166"/>
      <c r="CA48" s="166"/>
      <c r="CB48" s="166"/>
      <c r="CC48" s="166"/>
      <c r="CD48" s="166"/>
      <c r="CE48" s="166"/>
      <c r="CF48" s="260"/>
      <c r="CG48" s="260"/>
      <c r="CH48" s="260"/>
      <c r="CI48" s="25"/>
    </row>
    <row r="49" spans="1:88" s="120" customFormat="1" ht="18" customHeight="1">
      <c r="A49" s="74"/>
      <c r="B49" s="346"/>
      <c r="C49" s="347"/>
      <c r="D49" s="347"/>
      <c r="E49" s="347"/>
      <c r="F49" s="348"/>
      <c r="H49" s="327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4"/>
      <c r="AR49" s="3"/>
      <c r="AS49" s="3"/>
      <c r="AT49" s="382"/>
      <c r="AU49" s="383"/>
      <c r="AV49" s="3"/>
      <c r="AW49" s="3"/>
      <c r="AX49" s="110"/>
      <c r="AY49" s="384"/>
      <c r="AZ49" s="385"/>
      <c r="BA49" s="385"/>
      <c r="BB49" s="385"/>
      <c r="BC49" s="386"/>
      <c r="BD49" s="3"/>
      <c r="BE49" s="387"/>
      <c r="BF49" s="388"/>
      <c r="BG49" s="389"/>
      <c r="BH49" s="3"/>
      <c r="BI49" s="390">
        <f>AY49*BE49</f>
        <v>0</v>
      </c>
      <c r="BJ49" s="391"/>
      <c r="BK49" s="391"/>
      <c r="BL49" s="391"/>
      <c r="BM49" s="392"/>
      <c r="BN49" s="3"/>
      <c r="BO49" s="384"/>
      <c r="BP49" s="385"/>
      <c r="BQ49" s="385"/>
      <c r="BR49" s="385"/>
      <c r="BS49" s="386"/>
      <c r="BT49" s="177"/>
      <c r="BU49" s="393">
        <f>IF(BO49=" ",0,BI49*BO49)</f>
        <v>0</v>
      </c>
      <c r="BV49" s="394"/>
      <c r="BW49" s="394"/>
      <c r="BX49" s="394"/>
      <c r="BY49" s="394"/>
      <c r="BZ49" s="394"/>
      <c r="CA49" s="394"/>
      <c r="CB49" s="394"/>
      <c r="CC49" s="395"/>
      <c r="CD49" s="395"/>
      <c r="CE49" s="396"/>
      <c r="CF49" s="4"/>
      <c r="CG49" s="412"/>
      <c r="CH49" s="413"/>
      <c r="CI49" s="25"/>
      <c r="CJ49" s="110"/>
    </row>
    <row r="50" spans="1:88" s="38" customFormat="1" ht="3" customHeight="1">
      <c r="A50" s="74"/>
      <c r="H50" s="231"/>
      <c r="I50" s="202"/>
      <c r="J50" s="230"/>
      <c r="K50" s="230"/>
      <c r="L50" s="230"/>
      <c r="M50" s="230"/>
      <c r="N50" s="230"/>
      <c r="O50" s="230"/>
      <c r="P50" s="202"/>
      <c r="Q50" s="202"/>
      <c r="R50" s="202"/>
      <c r="S50" s="202"/>
      <c r="T50" s="202"/>
      <c r="U50" s="202"/>
      <c r="V50" s="230"/>
      <c r="W50" s="230"/>
      <c r="X50" s="202"/>
      <c r="Y50" s="202"/>
      <c r="Z50" s="202"/>
      <c r="AA50" s="202"/>
      <c r="AB50" s="202"/>
      <c r="AJ50" s="65"/>
      <c r="AK50" s="65"/>
      <c r="AL50" s="65"/>
      <c r="AM50" s="65"/>
      <c r="AN50" s="65"/>
      <c r="AO50" s="65"/>
      <c r="AP50" s="65"/>
      <c r="AQ50" s="65"/>
      <c r="AR50" s="64"/>
      <c r="AS50" s="64"/>
      <c r="AU50" s="3"/>
      <c r="AV50" s="95"/>
      <c r="AW50" s="64"/>
      <c r="AY50" s="233"/>
      <c r="AZ50" s="233"/>
      <c r="BA50" s="165"/>
      <c r="BB50" s="165"/>
      <c r="BC50" s="165"/>
      <c r="BD50" s="167"/>
      <c r="BE50" s="3"/>
      <c r="BF50" s="232"/>
      <c r="BG50" s="232"/>
      <c r="BH50" s="3"/>
      <c r="BI50" s="165"/>
      <c r="BJ50" s="165"/>
      <c r="BK50" s="165"/>
      <c r="BL50" s="165"/>
      <c r="BM50" s="165"/>
      <c r="BN50" s="3"/>
      <c r="BO50" s="165"/>
      <c r="BP50" s="165"/>
      <c r="BQ50" s="165"/>
      <c r="BR50" s="165"/>
      <c r="BS50" s="165"/>
      <c r="BT50" s="90"/>
      <c r="BU50" s="393">
        <f t="shared" ref="BU50:BU60" si="0">IF(BI50=" "," ",BI50*BO50)</f>
        <v>0</v>
      </c>
      <c r="BV50" s="394"/>
      <c r="BW50" s="394"/>
      <c r="BX50" s="394"/>
      <c r="BY50" s="394"/>
      <c r="BZ50" s="394"/>
      <c r="CA50" s="394"/>
      <c r="CB50" s="394"/>
      <c r="CC50" s="395"/>
      <c r="CD50" s="395"/>
      <c r="CE50" s="396"/>
      <c r="CF50" s="260"/>
      <c r="CG50" s="260"/>
      <c r="CH50" s="260"/>
      <c r="CI50" s="25"/>
    </row>
    <row r="51" spans="1:88" s="120" customFormat="1" ht="18" customHeight="1">
      <c r="A51" s="74"/>
      <c r="B51" s="346"/>
      <c r="C51" s="347"/>
      <c r="D51" s="347"/>
      <c r="E51" s="347"/>
      <c r="F51" s="348"/>
      <c r="H51" s="327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4"/>
      <c r="AR51" s="3"/>
      <c r="AS51" s="3"/>
      <c r="AT51" s="382"/>
      <c r="AU51" s="383"/>
      <c r="AV51" s="3"/>
      <c r="AW51" s="3"/>
      <c r="AX51" s="110"/>
      <c r="AY51" s="384"/>
      <c r="AZ51" s="385"/>
      <c r="BA51" s="385"/>
      <c r="BB51" s="385"/>
      <c r="BC51" s="386"/>
      <c r="BD51" s="3"/>
      <c r="BE51" s="387"/>
      <c r="BF51" s="388"/>
      <c r="BG51" s="389"/>
      <c r="BH51" s="3"/>
      <c r="BI51" s="390">
        <f>AY51*BE51</f>
        <v>0</v>
      </c>
      <c r="BJ51" s="391"/>
      <c r="BK51" s="391"/>
      <c r="BL51" s="391"/>
      <c r="BM51" s="392"/>
      <c r="BN51" s="165"/>
      <c r="BO51" s="384"/>
      <c r="BP51" s="385"/>
      <c r="BQ51" s="385"/>
      <c r="BR51" s="385"/>
      <c r="BS51" s="386"/>
      <c r="BT51" s="177"/>
      <c r="BU51" s="393">
        <f>IF(BO51=" ",0,BI51*BO51)</f>
        <v>0</v>
      </c>
      <c r="BV51" s="394"/>
      <c r="BW51" s="394"/>
      <c r="BX51" s="394"/>
      <c r="BY51" s="394"/>
      <c r="BZ51" s="394"/>
      <c r="CA51" s="394"/>
      <c r="CB51" s="394"/>
      <c r="CC51" s="395"/>
      <c r="CD51" s="395"/>
      <c r="CE51" s="396"/>
      <c r="CF51" s="4"/>
      <c r="CG51" s="412"/>
      <c r="CH51" s="413"/>
      <c r="CI51" s="25"/>
      <c r="CJ51" s="110"/>
    </row>
    <row r="52" spans="1:88" s="38" customFormat="1" ht="3" customHeight="1">
      <c r="A52" s="74"/>
      <c r="H52" s="231"/>
      <c r="I52" s="202"/>
      <c r="J52" s="230"/>
      <c r="K52" s="230"/>
      <c r="L52" s="230"/>
      <c r="M52" s="230"/>
      <c r="N52" s="230"/>
      <c r="O52" s="230"/>
      <c r="P52" s="202"/>
      <c r="Q52" s="202"/>
      <c r="R52" s="202"/>
      <c r="S52" s="202"/>
      <c r="T52" s="202"/>
      <c r="U52" s="202"/>
      <c r="V52" s="230"/>
      <c r="W52" s="230"/>
      <c r="X52" s="202"/>
      <c r="Y52" s="202"/>
      <c r="Z52" s="202"/>
      <c r="AA52" s="202"/>
      <c r="AB52" s="202"/>
      <c r="AJ52" s="65"/>
      <c r="AK52" s="65"/>
      <c r="AL52" s="65"/>
      <c r="AM52" s="65"/>
      <c r="AN52" s="65"/>
      <c r="AO52" s="65"/>
      <c r="AP52" s="65"/>
      <c r="AQ52" s="65"/>
      <c r="AR52" s="64"/>
      <c r="AS52" s="64"/>
      <c r="AU52" s="3"/>
      <c r="AV52" s="95"/>
      <c r="AW52" s="64"/>
      <c r="AY52" s="233"/>
      <c r="AZ52" s="233"/>
      <c r="BA52" s="165"/>
      <c r="BB52" s="165"/>
      <c r="BC52" s="165"/>
      <c r="BD52" s="167"/>
      <c r="BE52" s="3"/>
      <c r="BF52" s="232"/>
      <c r="BG52" s="232"/>
      <c r="BH52" s="3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90"/>
      <c r="BU52" s="393">
        <f t="shared" si="0"/>
        <v>0</v>
      </c>
      <c r="BV52" s="394"/>
      <c r="BW52" s="394"/>
      <c r="BX52" s="394"/>
      <c r="BY52" s="394"/>
      <c r="BZ52" s="394"/>
      <c r="CA52" s="394"/>
      <c r="CB52" s="394"/>
      <c r="CC52" s="395"/>
      <c r="CD52" s="395"/>
      <c r="CE52" s="396"/>
      <c r="CF52" s="260"/>
      <c r="CG52" s="260"/>
      <c r="CH52" s="260"/>
      <c r="CI52" s="25"/>
    </row>
    <row r="53" spans="1:88" s="120" customFormat="1" ht="18" customHeight="1">
      <c r="A53" s="74"/>
      <c r="B53" s="346"/>
      <c r="C53" s="347"/>
      <c r="D53" s="347"/>
      <c r="E53" s="347"/>
      <c r="F53" s="348"/>
      <c r="H53" s="327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4"/>
      <c r="AR53" s="3"/>
      <c r="AS53" s="3"/>
      <c r="AT53" s="382"/>
      <c r="AU53" s="383"/>
      <c r="AV53" s="3"/>
      <c r="AW53" s="3"/>
      <c r="AX53" s="110"/>
      <c r="AY53" s="384"/>
      <c r="AZ53" s="385"/>
      <c r="BA53" s="385"/>
      <c r="BB53" s="385"/>
      <c r="BC53" s="386"/>
      <c r="BD53" s="3"/>
      <c r="BE53" s="387"/>
      <c r="BF53" s="388"/>
      <c r="BG53" s="389"/>
      <c r="BH53" s="3"/>
      <c r="BI53" s="390">
        <f>AY53*BE53</f>
        <v>0</v>
      </c>
      <c r="BJ53" s="391"/>
      <c r="BK53" s="391"/>
      <c r="BL53" s="391"/>
      <c r="BM53" s="392"/>
      <c r="BN53" s="165"/>
      <c r="BO53" s="384"/>
      <c r="BP53" s="385"/>
      <c r="BQ53" s="385"/>
      <c r="BR53" s="385"/>
      <c r="BS53" s="386"/>
      <c r="BT53" s="177"/>
      <c r="BU53" s="393">
        <f>IF(BO53=" ",0,BI53*BO53)</f>
        <v>0</v>
      </c>
      <c r="BV53" s="394"/>
      <c r="BW53" s="394"/>
      <c r="BX53" s="394"/>
      <c r="BY53" s="394"/>
      <c r="BZ53" s="394"/>
      <c r="CA53" s="394"/>
      <c r="CB53" s="394"/>
      <c r="CC53" s="395"/>
      <c r="CD53" s="395"/>
      <c r="CE53" s="396"/>
      <c r="CF53" s="4"/>
      <c r="CG53" s="412"/>
      <c r="CH53" s="413"/>
      <c r="CI53" s="25"/>
      <c r="CJ53" s="110"/>
    </row>
    <row r="54" spans="1:88" s="38" customFormat="1" ht="3" customHeight="1">
      <c r="A54" s="74"/>
      <c r="H54" s="231"/>
      <c r="I54" s="202"/>
      <c r="J54" s="230"/>
      <c r="K54" s="230"/>
      <c r="L54" s="230"/>
      <c r="M54" s="230"/>
      <c r="N54" s="230"/>
      <c r="O54" s="230"/>
      <c r="P54" s="202"/>
      <c r="Q54" s="202"/>
      <c r="R54" s="202"/>
      <c r="S54" s="202"/>
      <c r="T54" s="202"/>
      <c r="U54" s="202"/>
      <c r="V54" s="230"/>
      <c r="W54" s="230"/>
      <c r="X54" s="202"/>
      <c r="Y54" s="202"/>
      <c r="Z54" s="202"/>
      <c r="AA54" s="202"/>
      <c r="AB54" s="202"/>
      <c r="AJ54" s="65"/>
      <c r="AK54" s="65"/>
      <c r="AL54" s="65"/>
      <c r="AM54" s="65"/>
      <c r="AN54" s="65"/>
      <c r="AO54" s="65"/>
      <c r="AP54" s="65"/>
      <c r="AQ54" s="65"/>
      <c r="AR54" s="64"/>
      <c r="AS54" s="64"/>
      <c r="AU54" s="3"/>
      <c r="AV54" s="95"/>
      <c r="AW54" s="64"/>
      <c r="AY54" s="233"/>
      <c r="AZ54" s="233"/>
      <c r="BA54" s="165"/>
      <c r="BB54" s="165"/>
      <c r="BC54" s="165"/>
      <c r="BD54" s="167"/>
      <c r="BE54" s="3"/>
      <c r="BF54" s="232"/>
      <c r="BG54" s="232"/>
      <c r="BH54" s="3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90"/>
      <c r="BU54" s="393">
        <f t="shared" si="0"/>
        <v>0</v>
      </c>
      <c r="BV54" s="394"/>
      <c r="BW54" s="394"/>
      <c r="BX54" s="394"/>
      <c r="BY54" s="394"/>
      <c r="BZ54" s="394"/>
      <c r="CA54" s="394"/>
      <c r="CB54" s="394"/>
      <c r="CC54" s="395"/>
      <c r="CD54" s="395"/>
      <c r="CE54" s="396"/>
      <c r="CF54" s="260"/>
      <c r="CG54" s="260"/>
      <c r="CH54" s="260"/>
      <c r="CI54" s="25"/>
    </row>
    <row r="55" spans="1:88" s="120" customFormat="1" ht="18" customHeight="1">
      <c r="A55" s="74"/>
      <c r="B55" s="346"/>
      <c r="C55" s="347"/>
      <c r="D55" s="347"/>
      <c r="E55" s="347"/>
      <c r="F55" s="348"/>
      <c r="H55" s="327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4"/>
      <c r="AR55" s="3"/>
      <c r="AS55" s="3"/>
      <c r="AT55" s="382"/>
      <c r="AU55" s="383"/>
      <c r="AV55" s="3"/>
      <c r="AW55" s="3"/>
      <c r="AX55" s="110"/>
      <c r="AY55" s="384"/>
      <c r="AZ55" s="385"/>
      <c r="BA55" s="385"/>
      <c r="BB55" s="385"/>
      <c r="BC55" s="386"/>
      <c r="BD55" s="3"/>
      <c r="BE55" s="387"/>
      <c r="BF55" s="388"/>
      <c r="BG55" s="389"/>
      <c r="BH55" s="3"/>
      <c r="BI55" s="390">
        <f>AY55*BE55</f>
        <v>0</v>
      </c>
      <c r="BJ55" s="391"/>
      <c r="BK55" s="391"/>
      <c r="BL55" s="391"/>
      <c r="BM55" s="392"/>
      <c r="BN55" s="165"/>
      <c r="BO55" s="384"/>
      <c r="BP55" s="385"/>
      <c r="BQ55" s="385"/>
      <c r="BR55" s="385"/>
      <c r="BS55" s="386"/>
      <c r="BT55" s="177"/>
      <c r="BU55" s="393">
        <f>IF(BO55=" ",0,BI55*BO55)</f>
        <v>0</v>
      </c>
      <c r="BV55" s="394"/>
      <c r="BW55" s="394"/>
      <c r="BX55" s="394"/>
      <c r="BY55" s="394"/>
      <c r="BZ55" s="394"/>
      <c r="CA55" s="394"/>
      <c r="CB55" s="394"/>
      <c r="CC55" s="395"/>
      <c r="CD55" s="395"/>
      <c r="CE55" s="396"/>
      <c r="CF55" s="4"/>
      <c r="CG55" s="412"/>
      <c r="CH55" s="413"/>
      <c r="CI55" s="25"/>
      <c r="CJ55" s="110"/>
    </row>
    <row r="56" spans="1:88" s="38" customFormat="1" ht="3" customHeight="1">
      <c r="A56" s="74"/>
      <c r="H56" s="231"/>
      <c r="I56" s="202"/>
      <c r="J56" s="230"/>
      <c r="K56" s="230"/>
      <c r="L56" s="230"/>
      <c r="M56" s="230"/>
      <c r="N56" s="230"/>
      <c r="O56" s="230"/>
      <c r="P56" s="202"/>
      <c r="Q56" s="202"/>
      <c r="R56" s="202"/>
      <c r="S56" s="202"/>
      <c r="T56" s="202"/>
      <c r="U56" s="202"/>
      <c r="V56" s="230"/>
      <c r="W56" s="230"/>
      <c r="X56" s="202"/>
      <c r="Y56" s="202"/>
      <c r="Z56" s="202"/>
      <c r="AA56" s="202"/>
      <c r="AB56" s="202"/>
      <c r="AJ56" s="65"/>
      <c r="AK56" s="65"/>
      <c r="AL56" s="65"/>
      <c r="AM56" s="65"/>
      <c r="AN56" s="65"/>
      <c r="AO56" s="65"/>
      <c r="AP56" s="65"/>
      <c r="AQ56" s="65"/>
      <c r="AR56" s="64"/>
      <c r="AS56" s="64"/>
      <c r="AU56" s="3"/>
      <c r="AV56" s="95"/>
      <c r="AW56" s="64"/>
      <c r="AY56" s="233"/>
      <c r="AZ56" s="233"/>
      <c r="BA56" s="165"/>
      <c r="BB56" s="165"/>
      <c r="BC56" s="165"/>
      <c r="BD56" s="167"/>
      <c r="BE56" s="3"/>
      <c r="BF56" s="232"/>
      <c r="BG56" s="232"/>
      <c r="BH56" s="3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90"/>
      <c r="BU56" s="393">
        <f t="shared" si="0"/>
        <v>0</v>
      </c>
      <c r="BV56" s="394"/>
      <c r="BW56" s="394"/>
      <c r="BX56" s="394"/>
      <c r="BY56" s="394"/>
      <c r="BZ56" s="394"/>
      <c r="CA56" s="394"/>
      <c r="CB56" s="394"/>
      <c r="CC56" s="395"/>
      <c r="CD56" s="395"/>
      <c r="CE56" s="396"/>
      <c r="CF56" s="260"/>
      <c r="CG56" s="260"/>
      <c r="CH56" s="260"/>
      <c r="CI56" s="25"/>
    </row>
    <row r="57" spans="1:88" s="120" customFormat="1" ht="18" customHeight="1">
      <c r="A57" s="74"/>
      <c r="B57" s="346"/>
      <c r="C57" s="347"/>
      <c r="D57" s="347"/>
      <c r="E57" s="347"/>
      <c r="F57" s="348"/>
      <c r="H57" s="327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4"/>
      <c r="AR57" s="3"/>
      <c r="AS57" s="3"/>
      <c r="AT57" s="382"/>
      <c r="AU57" s="383"/>
      <c r="AV57" s="3"/>
      <c r="AW57" s="3"/>
      <c r="AX57" s="110"/>
      <c r="AY57" s="384"/>
      <c r="AZ57" s="385"/>
      <c r="BA57" s="385"/>
      <c r="BB57" s="385"/>
      <c r="BC57" s="386"/>
      <c r="BD57" s="3"/>
      <c r="BE57" s="387"/>
      <c r="BF57" s="388"/>
      <c r="BG57" s="389"/>
      <c r="BH57" s="3"/>
      <c r="BI57" s="390">
        <f>AY57*BE57</f>
        <v>0</v>
      </c>
      <c r="BJ57" s="391"/>
      <c r="BK57" s="391"/>
      <c r="BL57" s="391"/>
      <c r="BM57" s="392"/>
      <c r="BN57" s="165"/>
      <c r="BO57" s="384"/>
      <c r="BP57" s="385"/>
      <c r="BQ57" s="385"/>
      <c r="BR57" s="385"/>
      <c r="BS57" s="386"/>
      <c r="BT57" s="177"/>
      <c r="BU57" s="393">
        <f>IF(BO57=" ",0,BI57*BO57)</f>
        <v>0</v>
      </c>
      <c r="BV57" s="394"/>
      <c r="BW57" s="394"/>
      <c r="BX57" s="394"/>
      <c r="BY57" s="394"/>
      <c r="BZ57" s="394"/>
      <c r="CA57" s="394"/>
      <c r="CB57" s="394"/>
      <c r="CC57" s="395"/>
      <c r="CD57" s="395"/>
      <c r="CE57" s="396"/>
      <c r="CF57" s="4"/>
      <c r="CG57" s="412"/>
      <c r="CH57" s="413"/>
      <c r="CI57" s="25"/>
      <c r="CJ57" s="110"/>
    </row>
    <row r="58" spans="1:88" s="38" customFormat="1" ht="3" customHeight="1">
      <c r="A58" s="74"/>
      <c r="H58" s="231"/>
      <c r="I58" s="202"/>
      <c r="J58" s="230"/>
      <c r="K58" s="230"/>
      <c r="L58" s="230"/>
      <c r="M58" s="230"/>
      <c r="N58" s="230"/>
      <c r="O58" s="230"/>
      <c r="P58" s="202"/>
      <c r="Q58" s="202"/>
      <c r="R58" s="202"/>
      <c r="S58" s="202"/>
      <c r="T58" s="202"/>
      <c r="U58" s="202"/>
      <c r="V58" s="230"/>
      <c r="W58" s="230"/>
      <c r="X58" s="202"/>
      <c r="Y58" s="202"/>
      <c r="Z58" s="202"/>
      <c r="AA58" s="202"/>
      <c r="AB58" s="202"/>
      <c r="AJ58" s="65"/>
      <c r="AK58" s="65"/>
      <c r="AL58" s="65"/>
      <c r="AM58" s="65"/>
      <c r="AN58" s="65"/>
      <c r="AO58" s="65"/>
      <c r="AP58" s="65"/>
      <c r="AQ58" s="65"/>
      <c r="AR58" s="64"/>
      <c r="AS58" s="64"/>
      <c r="AU58" s="3"/>
      <c r="AV58" s="95"/>
      <c r="AW58" s="64"/>
      <c r="AY58" s="233"/>
      <c r="AZ58" s="233"/>
      <c r="BA58" s="165"/>
      <c r="BB58" s="165"/>
      <c r="BC58" s="165"/>
      <c r="BD58" s="167"/>
      <c r="BE58" s="3"/>
      <c r="BF58" s="232"/>
      <c r="BG58" s="232"/>
      <c r="BH58" s="3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90"/>
      <c r="BU58" s="393">
        <f t="shared" si="0"/>
        <v>0</v>
      </c>
      <c r="BV58" s="394"/>
      <c r="BW58" s="394"/>
      <c r="BX58" s="394"/>
      <c r="BY58" s="394"/>
      <c r="BZ58" s="394"/>
      <c r="CA58" s="394"/>
      <c r="CB58" s="394"/>
      <c r="CC58" s="395"/>
      <c r="CD58" s="395"/>
      <c r="CE58" s="396"/>
      <c r="CF58" s="260"/>
      <c r="CG58" s="260"/>
      <c r="CH58" s="260"/>
      <c r="CI58" s="25"/>
    </row>
    <row r="59" spans="1:88" s="120" customFormat="1" ht="18" customHeight="1">
      <c r="A59" s="74"/>
      <c r="B59" s="346"/>
      <c r="C59" s="347"/>
      <c r="D59" s="347"/>
      <c r="E59" s="347"/>
      <c r="F59" s="348"/>
      <c r="H59" s="327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4"/>
      <c r="AR59" s="3"/>
      <c r="AS59" s="3"/>
      <c r="AT59" s="382"/>
      <c r="AU59" s="383"/>
      <c r="AV59" s="3"/>
      <c r="AW59" s="3"/>
      <c r="AX59" s="110"/>
      <c r="AY59" s="384"/>
      <c r="AZ59" s="385"/>
      <c r="BA59" s="385"/>
      <c r="BB59" s="385"/>
      <c r="BC59" s="386"/>
      <c r="BD59" s="3"/>
      <c r="BE59" s="387"/>
      <c r="BF59" s="388"/>
      <c r="BG59" s="389"/>
      <c r="BH59" s="3"/>
      <c r="BI59" s="390">
        <f>AY59*BE59</f>
        <v>0</v>
      </c>
      <c r="BJ59" s="391"/>
      <c r="BK59" s="391"/>
      <c r="BL59" s="391"/>
      <c r="BM59" s="392"/>
      <c r="BN59" s="165"/>
      <c r="BO59" s="384"/>
      <c r="BP59" s="385"/>
      <c r="BQ59" s="385"/>
      <c r="BR59" s="385"/>
      <c r="BS59" s="386"/>
      <c r="BT59" s="177"/>
      <c r="BU59" s="393">
        <f>IF(BO59=" ",0,BI59*BO59)</f>
        <v>0</v>
      </c>
      <c r="BV59" s="394"/>
      <c r="BW59" s="394"/>
      <c r="BX59" s="394"/>
      <c r="BY59" s="394"/>
      <c r="BZ59" s="394"/>
      <c r="CA59" s="394"/>
      <c r="CB59" s="394"/>
      <c r="CC59" s="395"/>
      <c r="CD59" s="395"/>
      <c r="CE59" s="396"/>
      <c r="CF59" s="4"/>
      <c r="CG59" s="412"/>
      <c r="CH59" s="413"/>
      <c r="CI59" s="25"/>
      <c r="CJ59" s="110"/>
    </row>
    <row r="60" spans="1:88" s="38" customFormat="1" ht="3" customHeight="1">
      <c r="A60" s="74"/>
      <c r="H60" s="231"/>
      <c r="I60" s="202"/>
      <c r="J60" s="230"/>
      <c r="K60" s="230"/>
      <c r="L60" s="230"/>
      <c r="M60" s="230"/>
      <c r="N60" s="230"/>
      <c r="O60" s="230"/>
      <c r="P60" s="202"/>
      <c r="Q60" s="202"/>
      <c r="R60" s="202"/>
      <c r="S60" s="202"/>
      <c r="T60" s="202"/>
      <c r="U60" s="202"/>
      <c r="V60" s="230"/>
      <c r="W60" s="230"/>
      <c r="X60" s="202"/>
      <c r="Y60" s="202"/>
      <c r="Z60" s="202"/>
      <c r="AA60" s="202"/>
      <c r="AB60" s="202"/>
      <c r="AJ60" s="65"/>
      <c r="AK60" s="65"/>
      <c r="AL60" s="65"/>
      <c r="AM60" s="65"/>
      <c r="AN60" s="65"/>
      <c r="AO60" s="65"/>
      <c r="AP60" s="65"/>
      <c r="AQ60" s="65"/>
      <c r="AR60" s="64"/>
      <c r="AS60" s="64"/>
      <c r="AU60" s="3"/>
      <c r="AV60" s="95"/>
      <c r="AW60" s="64"/>
      <c r="AY60" s="233"/>
      <c r="AZ60" s="233"/>
      <c r="BA60" s="165"/>
      <c r="BB60" s="165"/>
      <c r="BC60" s="165"/>
      <c r="BD60" s="167"/>
      <c r="BE60" s="3"/>
      <c r="BF60" s="232"/>
      <c r="BG60" s="232"/>
      <c r="BH60" s="3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90"/>
      <c r="BU60" s="393">
        <f t="shared" si="0"/>
        <v>0</v>
      </c>
      <c r="BV60" s="394"/>
      <c r="BW60" s="394"/>
      <c r="BX60" s="394"/>
      <c r="BY60" s="394"/>
      <c r="BZ60" s="394"/>
      <c r="CA60" s="394"/>
      <c r="CB60" s="394"/>
      <c r="CC60" s="395"/>
      <c r="CD60" s="395"/>
      <c r="CE60" s="396"/>
      <c r="CF60" s="260"/>
      <c r="CG60" s="260"/>
      <c r="CH60" s="260"/>
      <c r="CI60" s="25"/>
    </row>
    <row r="61" spans="1:88" s="120" customFormat="1" ht="18" customHeight="1">
      <c r="A61" s="74"/>
      <c r="B61" s="346"/>
      <c r="C61" s="347"/>
      <c r="D61" s="347"/>
      <c r="E61" s="347"/>
      <c r="F61" s="348"/>
      <c r="H61" s="327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4"/>
      <c r="AR61" s="3"/>
      <c r="AS61" s="3"/>
      <c r="AT61" s="382"/>
      <c r="AU61" s="383"/>
      <c r="AV61" s="3"/>
      <c r="AW61" s="3"/>
      <c r="AX61" s="110"/>
      <c r="AY61" s="384"/>
      <c r="AZ61" s="385"/>
      <c r="BA61" s="385"/>
      <c r="BB61" s="385"/>
      <c r="BC61" s="386"/>
      <c r="BD61" s="3"/>
      <c r="BE61" s="387"/>
      <c r="BF61" s="388"/>
      <c r="BG61" s="389"/>
      <c r="BH61" s="3"/>
      <c r="BI61" s="390">
        <f>AY61*BE61</f>
        <v>0</v>
      </c>
      <c r="BJ61" s="391"/>
      <c r="BK61" s="391"/>
      <c r="BL61" s="391"/>
      <c r="BM61" s="392"/>
      <c r="BN61" s="165"/>
      <c r="BO61" s="384"/>
      <c r="BP61" s="385"/>
      <c r="BQ61" s="385"/>
      <c r="BR61" s="385"/>
      <c r="BS61" s="386"/>
      <c r="BT61" s="177"/>
      <c r="BU61" s="393">
        <f>IF(BO61=" ",0,BI61*BO61)</f>
        <v>0</v>
      </c>
      <c r="BV61" s="394"/>
      <c r="BW61" s="394"/>
      <c r="BX61" s="394"/>
      <c r="BY61" s="394"/>
      <c r="BZ61" s="394"/>
      <c r="CA61" s="394"/>
      <c r="CB61" s="394"/>
      <c r="CC61" s="395"/>
      <c r="CD61" s="395"/>
      <c r="CE61" s="396"/>
      <c r="CF61" s="4"/>
      <c r="CG61" s="412"/>
      <c r="CH61" s="413"/>
      <c r="CI61" s="25"/>
      <c r="CJ61" s="110"/>
    </row>
    <row r="62" spans="1:88" s="38" customFormat="1" ht="3" customHeight="1" thickBot="1">
      <c r="A62" s="74"/>
      <c r="B62" s="26"/>
      <c r="C62" s="65"/>
      <c r="D62" s="94"/>
      <c r="E62" s="94"/>
      <c r="F62" s="94"/>
      <c r="G62" s="94"/>
      <c r="H62" s="94"/>
      <c r="I62" s="94"/>
      <c r="J62" s="64"/>
      <c r="K62" s="64"/>
      <c r="L62" s="64"/>
      <c r="M62" s="64"/>
      <c r="N62" s="65"/>
      <c r="O62" s="65"/>
      <c r="P62" s="94"/>
      <c r="Q62" s="94"/>
      <c r="R62" s="65"/>
      <c r="S62" s="65"/>
      <c r="T62" s="64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26"/>
      <c r="AG62" s="65"/>
      <c r="AH62" s="26"/>
      <c r="AI62" s="26"/>
      <c r="AJ62" s="26"/>
      <c r="AK62" s="34"/>
      <c r="AL62" s="34"/>
      <c r="AM62" s="34"/>
      <c r="AN62" s="34"/>
      <c r="AO62" s="97"/>
      <c r="AP62" s="98"/>
      <c r="AQ62" s="98"/>
      <c r="AR62" s="29"/>
      <c r="AS62" s="29"/>
      <c r="AT62" s="29"/>
      <c r="AU62" s="29"/>
      <c r="AV62" s="98"/>
      <c r="AW62" s="98"/>
      <c r="AX62" s="98"/>
      <c r="AY62" s="98"/>
      <c r="AZ62" s="97"/>
      <c r="BA62" s="97"/>
      <c r="BB62" s="97"/>
      <c r="BC62" s="97"/>
      <c r="BD62" s="142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34"/>
      <c r="BT62" s="26"/>
      <c r="BU62" s="138"/>
      <c r="BV62" s="138"/>
      <c r="BW62" s="138"/>
      <c r="BX62" s="139"/>
      <c r="BY62" s="140"/>
      <c r="BZ62" s="140"/>
      <c r="CA62" s="140"/>
      <c r="CB62" s="140"/>
      <c r="CC62" s="140"/>
      <c r="CD62" s="140"/>
      <c r="CE62" s="140"/>
      <c r="CF62" s="113"/>
      <c r="CG62" s="143"/>
      <c r="CH62" s="143"/>
      <c r="CI62" s="89"/>
    </row>
    <row r="63" spans="1:88" s="181" customFormat="1" ht="21" customHeight="1">
      <c r="A63" s="153" t="s">
        <v>56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261"/>
      <c r="AQ63" s="147"/>
      <c r="AR63" s="262"/>
      <c r="AS63" s="148"/>
      <c r="AT63" s="148"/>
      <c r="AU63" s="148"/>
      <c r="AV63" s="147"/>
      <c r="AW63" s="147"/>
      <c r="AX63" s="6"/>
      <c r="AY63" s="39"/>
      <c r="AZ63" s="26"/>
      <c r="BA63" s="26"/>
      <c r="BB63" s="114"/>
      <c r="BC63" s="26"/>
      <c r="BD63" s="114"/>
      <c r="BE63" s="75"/>
      <c r="BF63" s="75"/>
      <c r="BG63" s="75"/>
      <c r="BH63" s="75"/>
      <c r="BI63" s="75"/>
      <c r="BJ63" s="75"/>
      <c r="BK63" s="75"/>
      <c r="BL63" s="111" t="s">
        <v>28</v>
      </c>
      <c r="BM63" s="75"/>
      <c r="BN63" s="75"/>
      <c r="BO63" s="75"/>
      <c r="BP63" s="75"/>
      <c r="BQ63" s="75"/>
      <c r="BR63" s="75"/>
      <c r="BS63" s="26"/>
      <c r="BT63" s="26"/>
      <c r="BU63" s="356">
        <f>SUM(BU47,BU49,BU51,BU53,BU55,BU57,BU59,BU61)</f>
        <v>0</v>
      </c>
      <c r="BV63" s="357"/>
      <c r="BW63" s="357"/>
      <c r="BX63" s="357"/>
      <c r="BY63" s="357"/>
      <c r="BZ63" s="357"/>
      <c r="CA63" s="357"/>
      <c r="CB63" s="357"/>
      <c r="CC63" s="357"/>
      <c r="CD63" s="357"/>
      <c r="CE63" s="358"/>
      <c r="CF63" s="263"/>
      <c r="CG63" s="113"/>
      <c r="CH63" s="113"/>
      <c r="CI63" s="6"/>
      <c r="CJ63" s="38"/>
    </row>
    <row r="64" spans="1:88" s="181" customFormat="1" ht="9.9499999999999993" customHeight="1">
      <c r="A64" s="74"/>
      <c r="B64" s="264" t="s">
        <v>30</v>
      </c>
      <c r="C64" s="265"/>
      <c r="D64" s="265"/>
      <c r="E64" s="265"/>
      <c r="F64" s="265"/>
      <c r="G64" s="265"/>
      <c r="H64" s="397" t="s">
        <v>31</v>
      </c>
      <c r="I64" s="321"/>
      <c r="J64" s="321"/>
      <c r="K64" s="321"/>
      <c r="L64" s="266"/>
      <c r="M64" s="266" t="s">
        <v>40</v>
      </c>
      <c r="P64" s="266"/>
      <c r="Q64" s="266"/>
      <c r="R64" s="266"/>
      <c r="T64" s="266" t="s">
        <v>39</v>
      </c>
      <c r="U64" s="266"/>
      <c r="V64" s="266"/>
      <c r="X64" s="266" t="s">
        <v>6</v>
      </c>
      <c r="Y64" s="65"/>
      <c r="Z64" s="65"/>
      <c r="AA64" s="65"/>
      <c r="AB64" s="65"/>
      <c r="AC64" s="65"/>
      <c r="AD64" s="65"/>
      <c r="AE64" s="65"/>
      <c r="AG64" s="65"/>
      <c r="AH64" s="26"/>
      <c r="AI64" s="267" t="s">
        <v>41</v>
      </c>
      <c r="AJ64" s="26"/>
      <c r="AL64" s="26"/>
      <c r="AM64" s="398" t="s">
        <v>48</v>
      </c>
      <c r="AN64" s="399"/>
      <c r="AO64" s="399"/>
      <c r="AP64" s="268"/>
      <c r="AQ64" s="39"/>
      <c r="AR64" s="269"/>
      <c r="AS64" s="95"/>
      <c r="AT64" s="95"/>
      <c r="AU64" s="95"/>
      <c r="AV64" s="39"/>
      <c r="AW64" s="39"/>
      <c r="AX64" s="39"/>
      <c r="AY64" s="39"/>
      <c r="AZ64" s="93"/>
      <c r="BA64" s="93"/>
      <c r="BB64" s="93"/>
      <c r="BC64" s="93"/>
      <c r="BD64" s="114"/>
      <c r="BE64" s="75"/>
      <c r="BF64" s="75"/>
      <c r="BG64" s="75"/>
      <c r="BH64" s="75"/>
      <c r="BI64" s="75"/>
      <c r="BJ64" s="75"/>
      <c r="BK64" s="75"/>
      <c r="BL64" s="111"/>
      <c r="BM64" s="75"/>
      <c r="BN64" s="75"/>
      <c r="BO64" s="75"/>
      <c r="BP64" s="75"/>
      <c r="BQ64" s="75"/>
      <c r="BR64" s="75"/>
      <c r="BS64" s="26"/>
      <c r="BT64" s="26"/>
      <c r="BU64" s="169"/>
      <c r="BV64" s="140"/>
      <c r="BW64" s="140"/>
      <c r="BX64" s="140"/>
      <c r="BY64" s="140"/>
      <c r="BZ64" s="140"/>
      <c r="CA64" s="140"/>
      <c r="CB64" s="140"/>
      <c r="CC64" s="170"/>
      <c r="CD64" s="170"/>
      <c r="CE64" s="170"/>
      <c r="CF64" s="263"/>
      <c r="CG64" s="113"/>
      <c r="CH64" s="113"/>
      <c r="CI64" s="26"/>
      <c r="CJ64" s="38"/>
    </row>
    <row r="65" spans="1:88" s="181" customFormat="1" ht="15" customHeight="1">
      <c r="A65" s="74"/>
      <c r="B65" s="400"/>
      <c r="C65" s="401"/>
      <c r="D65" s="401"/>
      <c r="E65" s="401"/>
      <c r="F65" s="402"/>
      <c r="G65" s="285"/>
      <c r="H65" s="400"/>
      <c r="I65" s="401"/>
      <c r="J65" s="401"/>
      <c r="K65" s="402"/>
      <c r="L65" s="286"/>
      <c r="M65" s="119"/>
      <c r="N65" s="400"/>
      <c r="O65" s="403"/>
      <c r="P65" s="403"/>
      <c r="Q65" s="403"/>
      <c r="R65" s="404"/>
      <c r="S65" s="287"/>
      <c r="T65" s="418"/>
      <c r="U65" s="401"/>
      <c r="V65" s="402"/>
      <c r="W65" s="287"/>
      <c r="X65" s="287"/>
      <c r="Y65" s="287"/>
      <c r="Z65" s="287"/>
      <c r="AA65" s="419"/>
      <c r="AB65" s="401"/>
      <c r="AC65" s="401"/>
      <c r="AD65" s="402"/>
      <c r="AE65" s="287"/>
      <c r="AF65" s="287"/>
      <c r="AG65" s="288"/>
      <c r="AH65" s="75"/>
      <c r="AI65" s="75"/>
      <c r="AJ65" s="418"/>
      <c r="AK65" s="402"/>
      <c r="AL65" s="287"/>
      <c r="AM65" s="407"/>
      <c r="AN65" s="408"/>
      <c r="AO65" s="409"/>
      <c r="AP65" s="268"/>
      <c r="AQ65" s="39"/>
      <c r="AR65" s="269"/>
      <c r="AS65" s="95"/>
      <c r="AT65" s="95"/>
      <c r="AU65" s="95"/>
      <c r="AV65" s="39"/>
      <c r="AW65" s="39"/>
      <c r="AX65" s="39"/>
      <c r="AY65" s="26"/>
      <c r="AZ65" s="26"/>
      <c r="BA65" s="26"/>
      <c r="BB65" s="26"/>
      <c r="BC65" s="26"/>
      <c r="BD65" s="38"/>
      <c r="BE65" s="38"/>
      <c r="BF65" s="342"/>
      <c r="BG65" s="343"/>
      <c r="BH65" s="343"/>
      <c r="BI65" s="343"/>
      <c r="BJ65" s="38"/>
      <c r="BK65" s="340">
        <v>0.04</v>
      </c>
      <c r="BL65" s="341"/>
      <c r="BM65" s="75"/>
      <c r="BN65" s="75" t="s">
        <v>29</v>
      </c>
      <c r="BO65" s="75"/>
      <c r="BP65" s="75"/>
      <c r="BQ65" s="75"/>
      <c r="BR65" s="75"/>
      <c r="BS65" s="75"/>
      <c r="BT65" s="26"/>
      <c r="BU65" s="356">
        <f>BU63*BK65</f>
        <v>0</v>
      </c>
      <c r="BV65" s="357"/>
      <c r="BW65" s="357"/>
      <c r="BX65" s="357"/>
      <c r="BY65" s="357"/>
      <c r="BZ65" s="357"/>
      <c r="CA65" s="357"/>
      <c r="CB65" s="357"/>
      <c r="CC65" s="357"/>
      <c r="CD65" s="357"/>
      <c r="CE65" s="358"/>
      <c r="CF65" s="263"/>
      <c r="CG65" s="113"/>
      <c r="CH65" s="113"/>
      <c r="CI65" s="26"/>
      <c r="CJ65" s="38"/>
    </row>
    <row r="66" spans="1:88" s="181" customFormat="1" ht="3" customHeight="1">
      <c r="A66" s="74"/>
      <c r="B66" s="288"/>
      <c r="C66" s="289"/>
      <c r="D66" s="289"/>
      <c r="E66" s="289"/>
      <c r="F66" s="289"/>
      <c r="G66" s="289"/>
      <c r="H66" s="289"/>
      <c r="I66" s="290"/>
      <c r="J66" s="290"/>
      <c r="K66" s="290"/>
      <c r="L66" s="290"/>
      <c r="M66" s="288"/>
      <c r="N66" s="288"/>
      <c r="O66" s="105"/>
      <c r="P66" s="289"/>
      <c r="Q66" s="289"/>
      <c r="R66" s="288"/>
      <c r="S66" s="288"/>
      <c r="T66" s="290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91"/>
      <c r="AG66" s="288"/>
      <c r="AH66" s="75"/>
      <c r="AI66" s="75"/>
      <c r="AJ66" s="75"/>
      <c r="AK66" s="291"/>
      <c r="AL66" s="75"/>
      <c r="AM66" s="75"/>
      <c r="AN66" s="75"/>
      <c r="AO66" s="114"/>
      <c r="AP66" s="268"/>
      <c r="AQ66" s="39"/>
      <c r="AR66" s="269"/>
      <c r="AS66" s="95"/>
      <c r="AT66" s="95"/>
      <c r="AU66" s="95"/>
      <c r="AV66" s="39"/>
      <c r="AW66" s="39"/>
      <c r="AX66" s="39"/>
      <c r="AY66" s="39"/>
      <c r="AZ66" s="93"/>
      <c r="BA66" s="93"/>
      <c r="BB66" s="93"/>
      <c r="BC66" s="93"/>
      <c r="BD66" s="114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26"/>
      <c r="BT66" s="26"/>
      <c r="BU66" s="178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263"/>
      <c r="CG66" s="113"/>
      <c r="CH66" s="113"/>
      <c r="CI66" s="26"/>
      <c r="CJ66" s="38"/>
    </row>
    <row r="67" spans="1:88" s="181" customFormat="1" ht="15" customHeight="1">
      <c r="A67" s="74"/>
      <c r="B67" s="400"/>
      <c r="C67" s="401"/>
      <c r="D67" s="401"/>
      <c r="E67" s="401"/>
      <c r="F67" s="402"/>
      <c r="G67" s="285"/>
      <c r="H67" s="400"/>
      <c r="I67" s="401"/>
      <c r="J67" s="401"/>
      <c r="K67" s="402"/>
      <c r="L67" s="286"/>
      <c r="M67" s="119"/>
      <c r="N67" s="400"/>
      <c r="O67" s="403"/>
      <c r="P67" s="403"/>
      <c r="Q67" s="403"/>
      <c r="R67" s="404"/>
      <c r="S67" s="287"/>
      <c r="T67" s="418"/>
      <c r="U67" s="401"/>
      <c r="V67" s="402"/>
      <c r="W67" s="287"/>
      <c r="X67" s="287"/>
      <c r="Y67" s="287"/>
      <c r="Z67" s="287"/>
      <c r="AA67" s="419"/>
      <c r="AB67" s="401"/>
      <c r="AC67" s="401"/>
      <c r="AD67" s="402"/>
      <c r="AE67" s="287"/>
      <c r="AF67" s="287"/>
      <c r="AG67" s="288"/>
      <c r="AH67" s="75"/>
      <c r="AI67" s="75"/>
      <c r="AJ67" s="418"/>
      <c r="AK67" s="402"/>
      <c r="AL67" s="287"/>
      <c r="AM67" s="407"/>
      <c r="AN67" s="408"/>
      <c r="AO67" s="409"/>
      <c r="AP67" s="268"/>
      <c r="AQ67" s="39"/>
      <c r="AR67" s="269"/>
      <c r="AS67" s="95"/>
      <c r="AT67" s="95"/>
      <c r="AU67" s="95"/>
      <c r="AV67" s="39"/>
      <c r="AW67" s="39"/>
      <c r="AX67" s="39"/>
      <c r="AY67" s="39"/>
      <c r="AZ67" s="93"/>
      <c r="BA67" s="26"/>
      <c r="BB67" s="26"/>
      <c r="BC67" s="26"/>
      <c r="BD67" s="38"/>
      <c r="BE67" s="38"/>
      <c r="BF67" s="342"/>
      <c r="BG67" s="343"/>
      <c r="BH67" s="343"/>
      <c r="BI67" s="343"/>
      <c r="BJ67" s="38"/>
      <c r="BK67" s="340"/>
      <c r="BL67" s="340"/>
      <c r="BM67" s="284"/>
      <c r="BN67" s="111" t="s">
        <v>11</v>
      </c>
      <c r="BO67" s="69"/>
      <c r="BP67" s="26"/>
      <c r="BQ67" s="69"/>
      <c r="BR67" s="69"/>
      <c r="BS67" s="111"/>
      <c r="BT67" s="111"/>
      <c r="BU67" s="356">
        <f>SUM(BU63:CE65)</f>
        <v>0</v>
      </c>
      <c r="BV67" s="357"/>
      <c r="BW67" s="357"/>
      <c r="BX67" s="357"/>
      <c r="BY67" s="357"/>
      <c r="BZ67" s="357"/>
      <c r="CA67" s="357"/>
      <c r="CB67" s="357"/>
      <c r="CC67" s="357"/>
      <c r="CD67" s="357"/>
      <c r="CE67" s="358"/>
      <c r="CF67" s="263"/>
      <c r="CG67" s="113"/>
      <c r="CH67" s="113"/>
      <c r="CI67" s="26"/>
    </row>
    <row r="68" spans="1:88" s="120" customFormat="1" ht="3" customHeight="1">
      <c r="A68" s="74"/>
      <c r="B68" s="288"/>
      <c r="C68" s="289"/>
      <c r="D68" s="289"/>
      <c r="E68" s="289"/>
      <c r="F68" s="289"/>
      <c r="G68" s="289"/>
      <c r="H68" s="289"/>
      <c r="I68" s="290"/>
      <c r="J68" s="290"/>
      <c r="K68" s="290"/>
      <c r="L68" s="290"/>
      <c r="M68" s="288"/>
      <c r="N68" s="288"/>
      <c r="O68" s="105"/>
      <c r="P68" s="289"/>
      <c r="Q68" s="289"/>
      <c r="R68" s="288"/>
      <c r="S68" s="288"/>
      <c r="T68" s="290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91"/>
      <c r="AG68" s="288"/>
      <c r="AH68" s="75"/>
      <c r="AI68" s="75"/>
      <c r="AJ68" s="75"/>
      <c r="AK68" s="291"/>
      <c r="AL68" s="75"/>
      <c r="AM68" s="75"/>
      <c r="AN68" s="75"/>
      <c r="AO68" s="114"/>
      <c r="AP68" s="268"/>
      <c r="AQ68" s="39"/>
      <c r="AR68" s="269"/>
      <c r="AS68" s="69"/>
      <c r="AT68" s="69"/>
      <c r="AU68" s="69"/>
      <c r="AV68" s="69"/>
      <c r="AW68" s="69"/>
      <c r="AX68" s="39"/>
      <c r="AY68" s="39"/>
      <c r="AZ68" s="93"/>
      <c r="BA68" s="93"/>
      <c r="BB68" s="93"/>
      <c r="BC68" s="93"/>
      <c r="BD68" s="93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138"/>
      <c r="BV68" s="138"/>
      <c r="BW68" s="138"/>
      <c r="BX68" s="139"/>
      <c r="BY68" s="140"/>
      <c r="BZ68" s="140"/>
      <c r="CA68" s="140"/>
      <c r="CB68" s="140"/>
      <c r="CC68" s="140"/>
      <c r="CD68" s="140"/>
      <c r="CE68" s="140"/>
      <c r="CF68" s="263"/>
      <c r="CG68" s="113"/>
      <c r="CH68" s="113"/>
      <c r="CI68" s="26"/>
      <c r="CJ68" s="110"/>
    </row>
    <row r="69" spans="1:88" s="120" customFormat="1" ht="15" customHeight="1">
      <c r="A69" s="74"/>
      <c r="B69" s="400"/>
      <c r="C69" s="401"/>
      <c r="D69" s="401"/>
      <c r="E69" s="401"/>
      <c r="F69" s="402"/>
      <c r="G69" s="285"/>
      <c r="H69" s="400"/>
      <c r="I69" s="401"/>
      <c r="J69" s="401"/>
      <c r="K69" s="402"/>
      <c r="L69" s="286"/>
      <c r="M69" s="119"/>
      <c r="N69" s="400"/>
      <c r="O69" s="403"/>
      <c r="P69" s="403"/>
      <c r="Q69" s="403"/>
      <c r="R69" s="404"/>
      <c r="S69" s="287"/>
      <c r="T69" s="418"/>
      <c r="U69" s="401"/>
      <c r="V69" s="402"/>
      <c r="W69" s="287"/>
      <c r="X69" s="287"/>
      <c r="Y69" s="287"/>
      <c r="Z69" s="287"/>
      <c r="AA69" s="419"/>
      <c r="AB69" s="401"/>
      <c r="AC69" s="401"/>
      <c r="AD69" s="402"/>
      <c r="AE69" s="287"/>
      <c r="AF69" s="287"/>
      <c r="AG69" s="288"/>
      <c r="AH69" s="75"/>
      <c r="AI69" s="75"/>
      <c r="AJ69" s="418"/>
      <c r="AK69" s="402"/>
      <c r="AL69" s="75"/>
      <c r="AM69" s="407"/>
      <c r="AN69" s="408"/>
      <c r="AO69" s="409"/>
      <c r="AP69" s="25"/>
      <c r="AQ69" s="69"/>
      <c r="AR69" s="74"/>
      <c r="AS69" s="69"/>
      <c r="AT69" s="95"/>
      <c r="AU69" s="95"/>
      <c r="AV69" s="39"/>
      <c r="AW69" s="39"/>
      <c r="AX69" s="39"/>
      <c r="AY69" s="39"/>
      <c r="AZ69" s="93"/>
      <c r="BA69" s="93"/>
      <c r="BB69" s="93"/>
      <c r="BC69" s="93"/>
      <c r="BD69" s="93"/>
      <c r="BE69" s="26"/>
      <c r="BF69" s="26"/>
      <c r="BG69" s="26"/>
      <c r="BH69" s="26"/>
      <c r="BI69" s="26"/>
      <c r="BJ69" s="26"/>
      <c r="BK69" s="26"/>
      <c r="BL69" s="26"/>
      <c r="BM69" s="26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25"/>
      <c r="CG69" s="74"/>
      <c r="CH69" s="26"/>
      <c r="CI69" s="26"/>
      <c r="CJ69" s="110"/>
    </row>
    <row r="70" spans="1:88" s="120" customFormat="1" ht="5.0999999999999996" customHeight="1" thickBot="1">
      <c r="A70" s="270"/>
      <c r="B70" s="34"/>
      <c r="C70" s="88"/>
      <c r="D70" s="244"/>
      <c r="E70" s="244"/>
      <c r="F70" s="244"/>
      <c r="G70" s="244"/>
      <c r="H70" s="244"/>
      <c r="I70" s="244"/>
      <c r="J70" s="271"/>
      <c r="K70" s="271"/>
      <c r="L70" s="271"/>
      <c r="M70" s="271"/>
      <c r="N70" s="88"/>
      <c r="O70" s="88"/>
      <c r="P70" s="244"/>
      <c r="Q70" s="244"/>
      <c r="R70" s="88"/>
      <c r="S70" s="88"/>
      <c r="T70" s="271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272"/>
      <c r="AG70" s="88"/>
      <c r="AH70" s="34"/>
      <c r="AI70" s="34"/>
      <c r="AJ70" s="34"/>
      <c r="AK70" s="272"/>
      <c r="AL70" s="34"/>
      <c r="AM70" s="34"/>
      <c r="AN70" s="34"/>
      <c r="AO70" s="97"/>
      <c r="AP70" s="273"/>
      <c r="AQ70" s="274"/>
      <c r="AR70" s="275"/>
      <c r="AS70" s="29"/>
      <c r="AT70" s="29"/>
      <c r="AU70" s="29"/>
      <c r="AV70" s="98"/>
      <c r="AW70" s="98"/>
      <c r="AX70" s="98"/>
      <c r="AY70" s="98"/>
      <c r="AZ70" s="97"/>
      <c r="BA70" s="97"/>
      <c r="BB70" s="97"/>
      <c r="BC70" s="97"/>
      <c r="BD70" s="97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276"/>
      <c r="BY70" s="277"/>
      <c r="BZ70" s="277"/>
      <c r="CA70" s="277"/>
      <c r="CB70" s="277"/>
      <c r="CC70" s="277"/>
      <c r="CD70" s="277"/>
      <c r="CE70" s="277"/>
      <c r="CF70" s="278"/>
      <c r="CG70" s="279"/>
      <c r="CH70" s="96"/>
      <c r="CI70" s="26"/>
      <c r="CJ70" s="110"/>
    </row>
    <row r="71" spans="1:88" s="120" customFormat="1" ht="5.0999999999999996" customHeight="1" thickBot="1">
      <c r="A71" s="26"/>
      <c r="B71" s="26"/>
      <c r="C71" s="65"/>
      <c r="D71" s="94"/>
      <c r="E71" s="94"/>
      <c r="F71" s="94"/>
      <c r="G71" s="94"/>
      <c r="H71" s="94"/>
      <c r="I71" s="94"/>
      <c r="J71" s="64"/>
      <c r="K71" s="64"/>
      <c r="L71" s="64"/>
      <c r="M71" s="64"/>
      <c r="N71" s="65"/>
      <c r="O71" s="65"/>
      <c r="P71" s="94"/>
      <c r="Q71" s="94"/>
      <c r="R71" s="65"/>
      <c r="S71" s="65"/>
      <c r="T71" s="64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26"/>
      <c r="AG71" s="65"/>
      <c r="AH71" s="26"/>
      <c r="AI71" s="26"/>
      <c r="AJ71" s="26"/>
      <c r="AK71" s="26"/>
      <c r="AL71" s="26"/>
      <c r="AM71" s="26"/>
      <c r="AN71" s="26"/>
      <c r="AO71" s="93"/>
      <c r="AP71" s="39"/>
      <c r="AQ71" s="39"/>
      <c r="AR71" s="95"/>
      <c r="AS71" s="95"/>
      <c r="AT71" s="95"/>
      <c r="AU71" s="95"/>
      <c r="AV71" s="39"/>
      <c r="AW71" s="39"/>
      <c r="AX71" s="39"/>
      <c r="AY71" s="39"/>
      <c r="AZ71" s="93"/>
      <c r="BA71" s="93"/>
      <c r="BB71" s="93"/>
      <c r="BC71" s="93"/>
      <c r="BD71" s="93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6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26"/>
      <c r="CJ71" s="110"/>
    </row>
    <row r="72" spans="1:88" s="181" customFormat="1" ht="15" customHeight="1">
      <c r="A72" s="153" t="s">
        <v>32</v>
      </c>
      <c r="B72" s="201"/>
      <c r="C72" s="154"/>
      <c r="D72" s="155"/>
      <c r="E72" s="155"/>
      <c r="F72" s="155"/>
      <c r="G72" s="155"/>
      <c r="H72" s="155"/>
      <c r="I72" s="155"/>
      <c r="J72" s="366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  <c r="BF72" s="367"/>
      <c r="BG72" s="367"/>
      <c r="BH72" s="367"/>
      <c r="BI72" s="367"/>
      <c r="BJ72" s="367"/>
      <c r="BK72" s="367"/>
      <c r="BL72" s="367"/>
      <c r="BM72" s="367"/>
      <c r="BN72" s="367"/>
      <c r="BO72" s="367"/>
      <c r="BP72" s="367"/>
      <c r="BQ72" s="367"/>
      <c r="BR72" s="367"/>
      <c r="BS72" s="367"/>
      <c r="BT72" s="367"/>
      <c r="BU72" s="367"/>
      <c r="BV72" s="367"/>
      <c r="BW72" s="367"/>
      <c r="BX72" s="367"/>
      <c r="BY72" s="367"/>
      <c r="BZ72" s="367"/>
      <c r="CA72" s="367"/>
      <c r="CB72" s="367"/>
      <c r="CC72" s="367"/>
      <c r="CD72" s="367"/>
      <c r="CE72" s="367"/>
      <c r="CF72" s="367"/>
      <c r="CG72" s="367"/>
      <c r="CH72" s="367"/>
      <c r="CI72" s="197"/>
      <c r="CJ72" s="38"/>
    </row>
    <row r="73" spans="1:88" s="181" customFormat="1" ht="15" customHeight="1" thickBot="1">
      <c r="A73" s="151"/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6"/>
      <c r="AD73" s="416"/>
      <c r="AE73" s="416"/>
      <c r="AF73" s="416"/>
      <c r="AG73" s="416"/>
      <c r="AH73" s="416"/>
      <c r="AI73" s="416"/>
      <c r="AJ73" s="416"/>
      <c r="AK73" s="416"/>
      <c r="AL73" s="416"/>
      <c r="AM73" s="416"/>
      <c r="AN73" s="416"/>
      <c r="AO73" s="416"/>
      <c r="AP73" s="416"/>
      <c r="AQ73" s="416"/>
      <c r="AR73" s="416"/>
      <c r="AS73" s="416"/>
      <c r="AT73" s="416"/>
      <c r="AU73" s="416"/>
      <c r="AV73" s="416"/>
      <c r="AW73" s="416"/>
      <c r="AX73" s="416"/>
      <c r="AY73" s="416"/>
      <c r="AZ73" s="416"/>
      <c r="BA73" s="416"/>
      <c r="BB73" s="416"/>
      <c r="BC73" s="416"/>
      <c r="BD73" s="416"/>
      <c r="BE73" s="416"/>
      <c r="BF73" s="416"/>
      <c r="BG73" s="416"/>
      <c r="BH73" s="416"/>
      <c r="BI73" s="416"/>
      <c r="BJ73" s="416"/>
      <c r="BK73" s="416"/>
      <c r="BL73" s="416"/>
      <c r="BM73" s="416"/>
      <c r="BN73" s="416"/>
      <c r="BO73" s="416"/>
      <c r="BP73" s="416"/>
      <c r="BQ73" s="416"/>
      <c r="BR73" s="416"/>
      <c r="BS73" s="416"/>
      <c r="BT73" s="416"/>
      <c r="BU73" s="416"/>
      <c r="BV73" s="416"/>
      <c r="BW73" s="416"/>
      <c r="BX73" s="416"/>
      <c r="BY73" s="416"/>
      <c r="BZ73" s="416"/>
      <c r="CA73" s="416"/>
      <c r="CB73" s="416"/>
      <c r="CC73" s="416"/>
      <c r="CD73" s="416"/>
      <c r="CE73" s="416"/>
      <c r="CF73" s="416"/>
      <c r="CG73" s="416"/>
      <c r="CH73" s="416"/>
      <c r="CI73" s="152"/>
      <c r="CJ73" s="38"/>
    </row>
    <row r="74" spans="1:88" s="68" customFormat="1" ht="5.0999999999999996" customHeight="1">
      <c r="A74" s="203"/>
      <c r="B74" s="3"/>
      <c r="C74" s="3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58"/>
      <c r="Q74" s="58"/>
      <c r="R74" s="58"/>
      <c r="S74" s="58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"/>
      <c r="AO74" s="26"/>
      <c r="AP74" s="26"/>
      <c r="AQ74" s="26"/>
      <c r="AR74" s="26"/>
      <c r="AS74" s="95"/>
      <c r="AT74" s="95"/>
      <c r="AU74" s="95"/>
      <c r="AV74" s="95"/>
      <c r="AW74" s="2"/>
      <c r="AX74" s="2"/>
      <c r="AY74" s="2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76"/>
      <c r="BQ74" s="76"/>
      <c r="BR74" s="76"/>
      <c r="BS74" s="204"/>
      <c r="BT74" s="204"/>
      <c r="BU74" s="204"/>
      <c r="BV74" s="204"/>
      <c r="BW74" s="204"/>
      <c r="BX74" s="204"/>
      <c r="BY74" s="204"/>
      <c r="BZ74" s="3"/>
      <c r="CA74" s="76"/>
      <c r="CB74" s="76"/>
      <c r="CC74" s="76"/>
      <c r="CD74" s="204"/>
      <c r="CE74" s="204"/>
      <c r="CF74" s="204"/>
      <c r="CG74" s="204"/>
      <c r="CH74" s="204"/>
      <c r="CI74" s="204"/>
      <c r="CJ74" s="26"/>
    </row>
    <row r="75" spans="1:88" s="181" customFormat="1" ht="5.0999999999999996" customHeight="1">
      <c r="A75" s="26"/>
      <c r="B75" s="26"/>
      <c r="C75" s="65"/>
      <c r="D75" s="94"/>
      <c r="E75" s="94"/>
      <c r="F75" s="94"/>
      <c r="G75" s="94"/>
      <c r="H75" s="94"/>
      <c r="I75" s="94"/>
      <c r="J75" s="64"/>
      <c r="K75" s="64"/>
      <c r="L75" s="64"/>
      <c r="M75" s="64"/>
      <c r="N75" s="65"/>
      <c r="O75" s="65"/>
      <c r="P75" s="94"/>
      <c r="Q75" s="94"/>
      <c r="R75" s="65"/>
      <c r="S75" s="65"/>
      <c r="T75" s="64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26"/>
      <c r="AG75" s="65"/>
      <c r="AH75" s="26"/>
      <c r="AI75" s="26"/>
      <c r="AJ75" s="26"/>
      <c r="AK75" s="26"/>
      <c r="AL75" s="26"/>
      <c r="AM75" s="26"/>
      <c r="AN75" s="26"/>
      <c r="AO75" s="93"/>
      <c r="AP75" s="39"/>
      <c r="AQ75" s="39"/>
      <c r="AR75" s="95"/>
      <c r="AS75" s="95"/>
      <c r="AT75" s="95"/>
      <c r="AU75" s="95"/>
      <c r="AV75" s="39"/>
      <c r="AW75" s="39"/>
      <c r="AX75" s="39"/>
      <c r="AY75" s="39"/>
      <c r="AZ75" s="93"/>
      <c r="BA75" s="93"/>
      <c r="BB75" s="93"/>
      <c r="BC75" s="93"/>
      <c r="BD75" s="93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6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26"/>
      <c r="CJ75" s="38"/>
    </row>
    <row r="76" spans="1:88" s="181" customFormat="1" ht="5.0999999999999996" customHeight="1">
      <c r="A76" s="26"/>
      <c r="B76" s="26"/>
      <c r="C76" s="65"/>
      <c r="D76" s="94"/>
      <c r="E76" s="94"/>
      <c r="F76" s="94"/>
      <c r="G76" s="94"/>
      <c r="H76" s="94"/>
      <c r="I76" s="94"/>
      <c r="J76" s="64"/>
      <c r="K76" s="64"/>
      <c r="L76" s="64"/>
      <c r="M76" s="64"/>
      <c r="N76" s="65"/>
      <c r="O76" s="65"/>
      <c r="P76" s="94"/>
      <c r="Q76" s="94"/>
      <c r="R76" s="65"/>
      <c r="S76" s="65"/>
      <c r="T76" s="64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26"/>
      <c r="AG76" s="65"/>
      <c r="AH76" s="26"/>
      <c r="AI76" s="26"/>
      <c r="AJ76" s="26"/>
      <c r="AK76" s="26"/>
      <c r="AL76" s="26"/>
      <c r="AM76" s="26"/>
      <c r="AN76" s="26"/>
      <c r="AO76" s="93"/>
      <c r="AP76" s="39"/>
      <c r="AQ76" s="39"/>
      <c r="AR76" s="95"/>
      <c r="AS76" s="95"/>
      <c r="AT76" s="95"/>
      <c r="AU76" s="95"/>
      <c r="AV76" s="39"/>
      <c r="AW76" s="39"/>
      <c r="AX76" s="39"/>
      <c r="AY76" s="39"/>
      <c r="AZ76" s="93"/>
      <c r="BA76" s="93"/>
      <c r="BB76" s="93"/>
      <c r="BC76" s="93"/>
      <c r="BD76" s="93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6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26"/>
      <c r="CJ76" s="38"/>
    </row>
    <row r="77" spans="1:88" s="181" customFormat="1" ht="5.0999999999999996" customHeight="1">
      <c r="A77" s="26"/>
      <c r="B77" s="26"/>
      <c r="C77" s="65"/>
      <c r="D77" s="94"/>
      <c r="E77" s="94"/>
      <c r="F77" s="94"/>
      <c r="G77" s="94"/>
      <c r="H77" s="94"/>
      <c r="I77" s="94"/>
      <c r="J77" s="64"/>
      <c r="K77" s="64"/>
      <c r="L77" s="64"/>
      <c r="M77" s="64"/>
      <c r="N77" s="65"/>
      <c r="O77" s="65"/>
      <c r="P77" s="94"/>
      <c r="Q77" s="94"/>
      <c r="R77" s="65"/>
      <c r="S77" s="65"/>
      <c r="T77" s="64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26"/>
      <c r="AG77" s="65"/>
      <c r="AH77" s="26"/>
      <c r="AI77" s="26"/>
      <c r="AJ77" s="26"/>
      <c r="AK77" s="26"/>
      <c r="AL77" s="26"/>
      <c r="AM77" s="26"/>
      <c r="AN77" s="26"/>
      <c r="AO77" s="93"/>
      <c r="AP77" s="39"/>
      <c r="AQ77" s="39"/>
      <c r="AR77" s="95"/>
      <c r="AS77" s="95"/>
      <c r="AT77" s="95"/>
      <c r="AU77" s="95"/>
      <c r="AV77" s="39"/>
      <c r="AW77" s="39"/>
      <c r="AX77" s="39"/>
      <c r="AY77" s="39"/>
      <c r="AZ77" s="93"/>
      <c r="BA77" s="93"/>
      <c r="BB77" s="93"/>
      <c r="BC77" s="93"/>
      <c r="BD77" s="93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6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26"/>
      <c r="CJ77" s="38"/>
    </row>
    <row r="78" spans="1:88" s="181" customFormat="1" ht="5.0999999999999996" customHeight="1" thickBot="1">
      <c r="A78" s="26"/>
      <c r="B78" s="26"/>
      <c r="C78" s="65"/>
      <c r="D78" s="94"/>
      <c r="E78" s="94"/>
      <c r="F78" s="94"/>
      <c r="G78" s="94"/>
      <c r="H78" s="94"/>
      <c r="I78" s="94"/>
      <c r="J78" s="64"/>
      <c r="K78" s="64"/>
      <c r="L78" s="64"/>
      <c r="M78" s="64"/>
      <c r="N78" s="65"/>
      <c r="O78" s="65"/>
      <c r="P78" s="94"/>
      <c r="Q78" s="94"/>
      <c r="R78" s="65"/>
      <c r="S78" s="65"/>
      <c r="T78" s="64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26"/>
      <c r="AG78" s="65"/>
      <c r="AH78" s="26"/>
      <c r="AI78" s="26"/>
      <c r="AJ78" s="26"/>
      <c r="AK78" s="26"/>
      <c r="AL78" s="26"/>
      <c r="AM78" s="26"/>
      <c r="AN78" s="26"/>
      <c r="AO78" s="93"/>
      <c r="AP78" s="39"/>
      <c r="AQ78" s="39"/>
      <c r="AR78" s="95"/>
      <c r="AS78" s="95"/>
      <c r="AT78" s="95"/>
      <c r="AU78" s="95"/>
      <c r="AV78" s="39"/>
      <c r="AW78" s="39"/>
      <c r="AX78" s="39"/>
      <c r="AY78" s="39"/>
      <c r="AZ78" s="93"/>
      <c r="BA78" s="93"/>
      <c r="BB78" s="93"/>
      <c r="BC78" s="93"/>
      <c r="BD78" s="93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6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26"/>
      <c r="CJ78" s="38"/>
    </row>
    <row r="79" spans="1:88" s="181" customFormat="1" ht="15" customHeight="1">
      <c r="A79" s="141"/>
      <c r="B79" s="6"/>
      <c r="C79" s="81"/>
      <c r="D79" s="144"/>
      <c r="E79" s="144"/>
      <c r="F79" s="144"/>
      <c r="G79" s="144"/>
      <c r="H79" s="144"/>
      <c r="I79" s="144"/>
      <c r="J79" s="145"/>
      <c r="K79" s="145"/>
      <c r="L79" s="145"/>
      <c r="M79" s="145"/>
      <c r="N79" s="81"/>
      <c r="O79" s="81"/>
      <c r="P79" s="144"/>
      <c r="Q79" s="144"/>
      <c r="R79" s="81"/>
      <c r="S79" s="81"/>
      <c r="T79" s="145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6"/>
      <c r="AG79" s="81"/>
      <c r="AH79" s="6"/>
      <c r="AI79" s="6"/>
      <c r="AJ79" s="6"/>
      <c r="AK79" s="6"/>
      <c r="AL79" s="6"/>
      <c r="AM79" s="6"/>
      <c r="AN79" s="6"/>
      <c r="AO79" s="146"/>
      <c r="AP79" s="147"/>
      <c r="AQ79" s="147"/>
      <c r="AR79" s="148"/>
      <c r="AS79" s="148"/>
      <c r="AT79" s="148"/>
      <c r="AU79" s="148"/>
      <c r="AV79" s="147"/>
      <c r="AW79" s="147"/>
      <c r="AX79" s="147"/>
      <c r="AY79" s="147"/>
      <c r="AZ79" s="146"/>
      <c r="BA79" s="146"/>
      <c r="BB79" s="146"/>
      <c r="BC79" s="146"/>
      <c r="BD79" s="14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149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34"/>
      <c r="CJ79" s="38"/>
    </row>
    <row r="80" spans="1:88" s="181" customFormat="1" ht="15" customHeight="1">
      <c r="A80" s="74"/>
      <c r="B80" s="26"/>
      <c r="C80" s="65"/>
      <c r="D80" s="94"/>
      <c r="E80" s="94"/>
      <c r="F80" s="94"/>
      <c r="G80" s="94"/>
      <c r="H80" s="94"/>
      <c r="I80" s="94"/>
      <c r="J80" s="64"/>
      <c r="K80" s="64"/>
      <c r="L80" s="64"/>
      <c r="M80" s="64"/>
      <c r="N80" s="65"/>
      <c r="O80" s="65"/>
      <c r="P80" s="94"/>
      <c r="Q80" s="94"/>
      <c r="R80" s="65"/>
      <c r="S80" s="65"/>
      <c r="T80" s="64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26"/>
      <c r="AG80" s="65"/>
      <c r="AH80" s="26"/>
      <c r="AI80" s="26"/>
      <c r="AJ80" s="26"/>
      <c r="AK80" s="26"/>
      <c r="AL80" s="26"/>
      <c r="AM80" s="26"/>
      <c r="AN80" s="26"/>
      <c r="AO80" s="93"/>
      <c r="AP80" s="39"/>
      <c r="AQ80" s="39"/>
      <c r="AR80" s="95"/>
      <c r="AS80" s="95"/>
      <c r="AT80" s="95"/>
      <c r="AU80" s="95"/>
      <c r="AV80" s="39"/>
      <c r="AW80" s="39"/>
      <c r="AX80" s="39"/>
      <c r="AY80" s="39"/>
      <c r="AZ80" s="93"/>
      <c r="BA80" s="93"/>
      <c r="BB80" s="93"/>
      <c r="BC80" s="93"/>
      <c r="BD80" s="93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6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25"/>
      <c r="CJ80" s="38"/>
    </row>
    <row r="81" spans="1:88" s="181" customFormat="1" ht="15" customHeight="1">
      <c r="A81" s="74"/>
      <c r="B81" s="26"/>
      <c r="C81" s="65"/>
      <c r="D81" s="94"/>
      <c r="E81" s="94"/>
      <c r="F81" s="94"/>
      <c r="G81" s="94"/>
      <c r="H81" s="94"/>
      <c r="I81" s="94"/>
      <c r="J81" s="64"/>
      <c r="K81" s="64"/>
      <c r="L81" s="64"/>
      <c r="M81" s="64"/>
      <c r="N81" s="65"/>
      <c r="O81" s="65"/>
      <c r="P81" s="94"/>
      <c r="Q81" s="94"/>
      <c r="R81" s="65"/>
      <c r="S81" s="65"/>
      <c r="T81" s="64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26"/>
      <c r="AG81" s="65"/>
      <c r="AH81" s="26"/>
      <c r="AI81" s="26"/>
      <c r="AJ81" s="26"/>
      <c r="AK81" s="26"/>
      <c r="AL81" s="26"/>
      <c r="AM81" s="26"/>
      <c r="AN81" s="26"/>
      <c r="AO81" s="93"/>
      <c r="AP81" s="39"/>
      <c r="AQ81" s="39"/>
      <c r="AR81" s="95"/>
      <c r="AS81" s="95"/>
      <c r="AT81" s="95"/>
      <c r="AU81" s="95"/>
      <c r="AV81" s="39"/>
      <c r="AW81" s="39"/>
      <c r="AX81" s="39"/>
      <c r="AY81" s="39"/>
      <c r="AZ81" s="93"/>
      <c r="BA81" s="93"/>
      <c r="BB81" s="93"/>
      <c r="BC81" s="93"/>
      <c r="BD81" s="93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6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25"/>
      <c r="CJ81" s="38"/>
    </row>
    <row r="82" spans="1:88" s="181" customFormat="1" ht="15" customHeight="1">
      <c r="A82" s="74"/>
      <c r="B82" s="26"/>
      <c r="C82" s="65"/>
      <c r="D82" s="94"/>
      <c r="E82" s="94"/>
      <c r="F82" s="94"/>
      <c r="G82" s="94"/>
      <c r="H82" s="94"/>
      <c r="I82" s="94"/>
      <c r="J82" s="64"/>
      <c r="K82" s="64"/>
      <c r="L82" s="64"/>
      <c r="M82" s="64"/>
      <c r="N82" s="65"/>
      <c r="O82" s="65"/>
      <c r="P82" s="94"/>
      <c r="Q82" s="94"/>
      <c r="R82" s="65"/>
      <c r="S82" s="65"/>
      <c r="T82" s="64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26"/>
      <c r="AG82" s="65"/>
      <c r="AH82" s="26"/>
      <c r="AI82" s="26"/>
      <c r="AJ82" s="26"/>
      <c r="AK82" s="26"/>
      <c r="AL82" s="26"/>
      <c r="AM82" s="26"/>
      <c r="AN82" s="26"/>
      <c r="AO82" s="93"/>
      <c r="AP82" s="39"/>
      <c r="AQ82" s="39"/>
      <c r="AR82" s="95"/>
      <c r="AS82" s="95"/>
      <c r="AT82" s="95"/>
      <c r="AU82" s="95"/>
      <c r="AV82" s="39"/>
      <c r="AW82" s="39"/>
      <c r="AX82" s="39"/>
      <c r="AY82" s="39"/>
      <c r="AZ82" s="93"/>
      <c r="BA82" s="93"/>
      <c r="BB82" s="93"/>
      <c r="BC82" s="93"/>
      <c r="BD82" s="93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6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25"/>
      <c r="CJ82" s="38"/>
    </row>
    <row r="83" spans="1:88" s="181" customFormat="1" ht="15" customHeight="1">
      <c r="A83" s="74"/>
      <c r="B83" s="26"/>
      <c r="C83" s="65"/>
      <c r="D83" s="94"/>
      <c r="E83" s="94"/>
      <c r="F83" s="94"/>
      <c r="G83" s="94"/>
      <c r="H83" s="94"/>
      <c r="I83" s="94"/>
      <c r="J83" s="64"/>
      <c r="K83" s="64"/>
      <c r="L83" s="64"/>
      <c r="M83" s="64"/>
      <c r="N83" s="65"/>
      <c r="O83" s="65"/>
      <c r="P83" s="94"/>
      <c r="Q83" s="94"/>
      <c r="R83" s="65"/>
      <c r="S83" s="65"/>
      <c r="T83" s="64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26"/>
      <c r="AG83" s="65"/>
      <c r="AH83" s="26"/>
      <c r="AI83" s="26"/>
      <c r="AJ83" s="26"/>
      <c r="AK83" s="26"/>
      <c r="AL83" s="26"/>
      <c r="AM83" s="26"/>
      <c r="AN83" s="26"/>
      <c r="AO83" s="93"/>
      <c r="AP83" s="39"/>
      <c r="AQ83" s="39"/>
      <c r="AR83" s="95"/>
      <c r="AS83" s="95"/>
      <c r="AT83" s="95"/>
      <c r="AU83" s="95"/>
      <c r="AV83" s="39"/>
      <c r="AW83" s="39"/>
      <c r="AX83" s="39"/>
      <c r="AY83" s="39"/>
      <c r="AZ83" s="93"/>
      <c r="BA83" s="93"/>
      <c r="BB83" s="93"/>
      <c r="BC83" s="93"/>
      <c r="BD83" s="93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6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25"/>
      <c r="CJ83" s="38"/>
    </row>
    <row r="84" spans="1:88" s="181" customFormat="1" ht="9.9499999999999993" customHeight="1" thickBot="1">
      <c r="A84" s="74"/>
      <c r="B84" s="26"/>
      <c r="C84" s="65"/>
      <c r="D84" s="94"/>
      <c r="E84" s="94"/>
      <c r="F84" s="94"/>
      <c r="G84" s="94"/>
      <c r="H84" s="94"/>
      <c r="I84" s="94"/>
      <c r="J84" s="64"/>
      <c r="K84" s="64"/>
      <c r="L84" s="64"/>
      <c r="M84" s="64"/>
      <c r="N84" s="65"/>
      <c r="O84" s="65"/>
      <c r="P84" s="94"/>
      <c r="Q84" s="94"/>
      <c r="R84" s="65"/>
      <c r="S84" s="65"/>
      <c r="T84" s="64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26"/>
      <c r="AG84" s="65"/>
      <c r="AH84" s="26"/>
      <c r="AI84" s="26"/>
      <c r="AJ84" s="26"/>
      <c r="AK84" s="26"/>
      <c r="AL84" s="26"/>
      <c r="AM84" s="26"/>
      <c r="AN84" s="26"/>
      <c r="AO84" s="93"/>
      <c r="AP84" s="39"/>
      <c r="AQ84" s="39"/>
      <c r="AR84" s="95"/>
      <c r="AS84" s="95"/>
      <c r="AT84" s="95"/>
      <c r="AU84" s="95"/>
      <c r="AV84" s="39"/>
      <c r="AW84" s="39"/>
      <c r="AX84" s="39"/>
      <c r="AY84" s="39"/>
      <c r="AZ84" s="93"/>
      <c r="BA84" s="93"/>
      <c r="BB84" s="93"/>
      <c r="BC84" s="93"/>
      <c r="BD84" s="93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6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25"/>
      <c r="CJ84" s="38"/>
    </row>
    <row r="85" spans="1:88" s="181" customFormat="1" ht="20.100000000000001" customHeight="1">
      <c r="A85" s="74"/>
      <c r="B85" s="26"/>
      <c r="C85" s="65"/>
      <c r="D85" s="94"/>
      <c r="E85" s="94"/>
      <c r="F85" s="94"/>
      <c r="G85" s="94"/>
      <c r="H85" s="94"/>
      <c r="I85" s="94"/>
      <c r="J85" s="64"/>
      <c r="K85" s="64"/>
      <c r="L85" s="64"/>
      <c r="M85" s="64"/>
      <c r="N85" s="65"/>
      <c r="O85" s="65"/>
      <c r="P85" s="94"/>
      <c r="Q85" s="94"/>
      <c r="R85" s="65"/>
      <c r="S85" s="65"/>
      <c r="T85" s="64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26"/>
      <c r="AG85" s="65"/>
      <c r="AH85" s="26"/>
      <c r="AI85" s="26"/>
      <c r="AJ85" s="26"/>
      <c r="AK85" s="26"/>
      <c r="AL85" s="26"/>
      <c r="AM85" s="26"/>
      <c r="AN85" s="26"/>
      <c r="AO85" s="93"/>
      <c r="AP85" s="39"/>
      <c r="AQ85" s="39"/>
      <c r="AR85" s="95"/>
      <c r="AS85" s="43"/>
      <c r="AT85" s="359" t="s">
        <v>49</v>
      </c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44"/>
      <c r="BY85" s="41"/>
      <c r="BZ85" s="354" t="s">
        <v>10</v>
      </c>
      <c r="CA85" s="355"/>
      <c r="CB85" s="355"/>
      <c r="CC85" s="355"/>
      <c r="CD85" s="355"/>
      <c r="CE85" s="355"/>
      <c r="CF85" s="355"/>
      <c r="CG85" s="355"/>
      <c r="CH85" s="355"/>
      <c r="CI85" s="67"/>
      <c r="CJ85" s="38"/>
    </row>
    <row r="86" spans="1:88" s="181" customFormat="1" ht="20.100000000000001" customHeight="1">
      <c r="A86" s="74"/>
      <c r="B86" s="26"/>
      <c r="C86" s="65"/>
      <c r="D86" s="94"/>
      <c r="E86" s="94"/>
      <c r="F86" s="94"/>
      <c r="G86" s="94"/>
      <c r="H86" s="94"/>
      <c r="I86" s="94"/>
      <c r="J86" s="64"/>
      <c r="K86" s="64"/>
      <c r="L86" s="64"/>
      <c r="M86" s="64"/>
      <c r="N86" s="65"/>
      <c r="O86" s="65"/>
      <c r="P86" s="94"/>
      <c r="Q86" s="94"/>
      <c r="R86" s="65"/>
      <c r="S86" s="65"/>
      <c r="T86" s="64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26"/>
      <c r="AG86" s="65"/>
      <c r="AH86" s="26"/>
      <c r="AI86" s="26"/>
      <c r="AJ86" s="26"/>
      <c r="AK86" s="26"/>
      <c r="AL86" s="26"/>
      <c r="AM86" s="26"/>
      <c r="AN86" s="26"/>
      <c r="AO86" s="93"/>
      <c r="AP86" s="39"/>
      <c r="AQ86" s="39"/>
      <c r="AR86" s="95"/>
      <c r="AS86" s="46"/>
      <c r="AT86" s="364"/>
      <c r="AU86" s="365"/>
      <c r="AV86" s="365"/>
      <c r="AW86" s="365"/>
      <c r="AX86" s="365"/>
      <c r="AY86" s="365"/>
      <c r="AZ86" s="365"/>
      <c r="BA86" s="365"/>
      <c r="BB86" s="365"/>
      <c r="BC86" s="365"/>
      <c r="BD86" s="365"/>
      <c r="BE86" s="365"/>
      <c r="BF86" s="365"/>
      <c r="BG86" s="365"/>
      <c r="BH86" s="365"/>
      <c r="BI86" s="365"/>
      <c r="BJ86" s="365"/>
      <c r="BK86" s="365"/>
      <c r="BL86" s="365"/>
      <c r="BM86" s="365"/>
      <c r="BN86" s="365"/>
      <c r="BO86" s="365"/>
      <c r="BP86" s="365"/>
      <c r="BQ86" s="365"/>
      <c r="BR86" s="365"/>
      <c r="BS86" s="365"/>
      <c r="BT86" s="365"/>
      <c r="BU86" s="365"/>
      <c r="BV86" s="365"/>
      <c r="BW86" s="365"/>
      <c r="BX86" s="156"/>
      <c r="BY86" s="49"/>
      <c r="BZ86" s="334"/>
      <c r="CA86" s="335"/>
      <c r="CB86" s="335"/>
      <c r="CC86" s="335"/>
      <c r="CD86" s="335"/>
      <c r="CE86" s="335"/>
      <c r="CF86" s="335"/>
      <c r="CG86" s="335"/>
      <c r="CH86" s="336"/>
      <c r="CI86" s="25"/>
      <c r="CJ86" s="38"/>
    </row>
    <row r="87" spans="1:88" s="181" customFormat="1" ht="12" customHeight="1" thickBot="1">
      <c r="A87" s="74"/>
      <c r="B87" s="26"/>
      <c r="C87" s="65"/>
      <c r="D87" s="94"/>
      <c r="E87" s="94"/>
      <c r="F87" s="94"/>
      <c r="G87" s="94"/>
      <c r="H87" s="94"/>
      <c r="I87" s="94"/>
      <c r="J87" s="64"/>
      <c r="K87" s="64"/>
      <c r="L87" s="64"/>
      <c r="M87" s="64"/>
      <c r="N87" s="65"/>
      <c r="O87" s="65"/>
      <c r="P87" s="94"/>
      <c r="Q87" s="94"/>
      <c r="R87" s="65"/>
      <c r="S87" s="65"/>
      <c r="T87" s="64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26"/>
      <c r="AG87" s="65"/>
      <c r="AH87" s="26"/>
      <c r="AI87" s="26"/>
      <c r="AJ87" s="26"/>
      <c r="AK87" s="26"/>
      <c r="AL87" s="26"/>
      <c r="AM87" s="26"/>
      <c r="AN87" s="26"/>
      <c r="AO87" s="93"/>
      <c r="AP87" s="39"/>
      <c r="AQ87" s="39"/>
      <c r="AR87" s="95"/>
      <c r="AS87" s="99"/>
      <c r="AT87" s="362"/>
      <c r="AU87" s="362"/>
      <c r="AV87" s="362"/>
      <c r="AW87" s="362"/>
      <c r="AX87" s="362"/>
      <c r="AY87" s="362"/>
      <c r="AZ87" s="362"/>
      <c r="BA87" s="362"/>
      <c r="BB87" s="362"/>
      <c r="BC87" s="362"/>
      <c r="BD87" s="362"/>
      <c r="BE87" s="362"/>
      <c r="BF87" s="362"/>
      <c r="BG87" s="362"/>
      <c r="BH87" s="362"/>
      <c r="BI87" s="362"/>
      <c r="BJ87" s="362"/>
      <c r="BK87" s="362"/>
      <c r="BL87" s="362"/>
      <c r="BM87" s="362"/>
      <c r="BN87" s="362"/>
      <c r="BO87" s="362"/>
      <c r="BP87" s="362"/>
      <c r="BQ87" s="362"/>
      <c r="BR87" s="362"/>
      <c r="BS87" s="362"/>
      <c r="BT87" s="362"/>
      <c r="BU87" s="362"/>
      <c r="BV87" s="362"/>
      <c r="BW87" s="362"/>
      <c r="BX87" s="42"/>
      <c r="BY87" s="100"/>
      <c r="BZ87" s="101"/>
      <c r="CA87" s="101"/>
      <c r="CB87" s="101"/>
      <c r="CC87" s="102"/>
      <c r="CD87" s="102"/>
      <c r="CE87" s="102"/>
      <c r="CF87" s="102"/>
      <c r="CG87" s="102"/>
      <c r="CH87" s="92"/>
      <c r="CI87" s="89"/>
      <c r="CJ87" s="38"/>
    </row>
    <row r="88" spans="1:88" ht="3" customHeight="1">
      <c r="A88" s="127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35"/>
      <c r="CJ88" s="183"/>
    </row>
    <row r="89" spans="1:88" s="181" customFormat="1" ht="12" customHeight="1">
      <c r="A89" s="74"/>
      <c r="B89" s="405" t="s">
        <v>33</v>
      </c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6"/>
      <c r="AD89" s="406"/>
      <c r="AE89" s="406"/>
      <c r="AF89" s="406"/>
      <c r="AG89" s="406"/>
      <c r="AH89" s="406"/>
      <c r="AI89" s="406"/>
      <c r="AJ89" s="406"/>
      <c r="AK89" s="406"/>
      <c r="AL89" s="406"/>
      <c r="AM89" s="406"/>
      <c r="AN89" s="406"/>
      <c r="AO89" s="406"/>
      <c r="AP89" s="406"/>
      <c r="AQ89" s="406"/>
      <c r="AR89" s="406"/>
      <c r="AS89" s="406"/>
      <c r="AT89" s="406"/>
      <c r="AU89" s="406"/>
      <c r="AV89" s="406"/>
      <c r="AW89" s="406"/>
      <c r="AX89" s="406"/>
      <c r="AY89" s="406"/>
      <c r="AZ89" s="406"/>
      <c r="BA89" s="406"/>
      <c r="BB89" s="406"/>
      <c r="BC89" s="406"/>
      <c r="BD89" s="406"/>
      <c r="BE89" s="406"/>
      <c r="BF89" s="406"/>
      <c r="BG89" s="406"/>
      <c r="BH89" s="406"/>
      <c r="BI89" s="406"/>
      <c r="BJ89" s="406"/>
      <c r="BK89" s="406"/>
      <c r="BL89" s="406"/>
      <c r="BM89" s="406"/>
      <c r="BN89" s="406"/>
      <c r="BO89" s="406"/>
      <c r="BP89" s="406"/>
      <c r="BQ89" s="406"/>
      <c r="BR89" s="406"/>
      <c r="BS89" s="406"/>
      <c r="BT89" s="406"/>
      <c r="BU89" s="406"/>
      <c r="BV89" s="406"/>
      <c r="BW89" s="406"/>
      <c r="BX89" s="406"/>
      <c r="BY89" s="406"/>
      <c r="BZ89" s="406"/>
      <c r="CA89" s="406"/>
      <c r="CB89" s="406"/>
      <c r="CC89" s="406"/>
      <c r="CD89" s="406"/>
      <c r="CE89" s="406"/>
      <c r="CF89" s="406"/>
      <c r="CG89" s="406"/>
      <c r="CH89" s="406"/>
      <c r="CI89" s="25"/>
      <c r="CJ89" s="38"/>
    </row>
    <row r="90" spans="1:88" s="181" customFormat="1" ht="3" customHeight="1" thickBot="1">
      <c r="A90" s="74"/>
      <c r="B90" s="26"/>
      <c r="C90" s="65"/>
      <c r="D90" s="94"/>
      <c r="E90" s="94"/>
      <c r="F90" s="94"/>
      <c r="G90" s="94"/>
      <c r="H90" s="94"/>
      <c r="I90" s="94"/>
      <c r="J90" s="64"/>
      <c r="K90" s="64"/>
      <c r="L90" s="64"/>
      <c r="M90" s="64"/>
      <c r="N90" s="65"/>
      <c r="O90" s="65"/>
      <c r="P90" s="94"/>
      <c r="Q90" s="94"/>
      <c r="R90" s="65"/>
      <c r="S90" s="65"/>
      <c r="T90" s="64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26"/>
      <c r="AG90" s="65"/>
      <c r="AH90" s="26"/>
      <c r="AI90" s="26"/>
      <c r="AJ90" s="26"/>
      <c r="AK90" s="26"/>
      <c r="AL90" s="26"/>
      <c r="AM90" s="26"/>
      <c r="AN90" s="26"/>
      <c r="AO90" s="93"/>
      <c r="AP90" s="39"/>
      <c r="AQ90" s="39"/>
      <c r="AR90" s="95"/>
      <c r="AS90" s="95"/>
      <c r="AT90" s="95"/>
      <c r="AU90" s="95"/>
      <c r="AV90" s="39"/>
      <c r="AW90" s="39"/>
      <c r="AX90" s="39"/>
      <c r="AY90" s="39"/>
      <c r="AZ90" s="93"/>
      <c r="BA90" s="93"/>
      <c r="BB90" s="93"/>
      <c r="BC90" s="93"/>
      <c r="BD90" s="93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6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25"/>
      <c r="CJ90" s="38"/>
    </row>
    <row r="91" spans="1:88" s="185" customFormat="1" ht="20.100000000000001" customHeight="1">
      <c r="A91" s="43"/>
      <c r="B91" s="359" t="s">
        <v>57</v>
      </c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44"/>
      <c r="AG91" s="41"/>
      <c r="AH91" s="354" t="s">
        <v>10</v>
      </c>
      <c r="AI91" s="355"/>
      <c r="AJ91" s="355"/>
      <c r="AK91" s="355"/>
      <c r="AL91" s="355"/>
      <c r="AM91" s="355"/>
      <c r="AN91" s="355"/>
      <c r="AO91" s="355"/>
      <c r="AP91" s="355"/>
      <c r="AQ91" s="45"/>
      <c r="AR91" s="156"/>
      <c r="AS91" s="43"/>
      <c r="AT91" s="359" t="s">
        <v>34</v>
      </c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44"/>
      <c r="BY91" s="41"/>
      <c r="BZ91" s="354" t="s">
        <v>10</v>
      </c>
      <c r="CA91" s="355"/>
      <c r="CB91" s="355"/>
      <c r="CC91" s="355"/>
      <c r="CD91" s="355"/>
      <c r="CE91" s="355"/>
      <c r="CF91" s="355"/>
      <c r="CG91" s="355"/>
      <c r="CH91" s="355"/>
      <c r="CI91" s="45"/>
      <c r="CJ91" s="184"/>
    </row>
    <row r="92" spans="1:88" s="185" customFormat="1" ht="20.100000000000001" customHeight="1">
      <c r="A92" s="109"/>
      <c r="B92" s="368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157"/>
      <c r="AG92" s="49"/>
      <c r="AH92" s="334"/>
      <c r="AI92" s="335"/>
      <c r="AJ92" s="335"/>
      <c r="AK92" s="335"/>
      <c r="AL92" s="335"/>
      <c r="AM92" s="335"/>
      <c r="AN92" s="335"/>
      <c r="AO92" s="335"/>
      <c r="AP92" s="336"/>
      <c r="AQ92" s="50"/>
      <c r="AR92" s="156"/>
      <c r="AS92" s="46"/>
      <c r="AT92" s="364"/>
      <c r="AU92" s="365"/>
      <c r="AV92" s="365"/>
      <c r="AW92" s="365"/>
      <c r="AX92" s="365"/>
      <c r="AY92" s="365"/>
      <c r="AZ92" s="365"/>
      <c r="BA92" s="365"/>
      <c r="BB92" s="365"/>
      <c r="BC92" s="365"/>
      <c r="BD92" s="365"/>
      <c r="BE92" s="365"/>
      <c r="BF92" s="365"/>
      <c r="BG92" s="365"/>
      <c r="BH92" s="365"/>
      <c r="BI92" s="365"/>
      <c r="BJ92" s="365"/>
      <c r="BK92" s="365"/>
      <c r="BL92" s="365"/>
      <c r="BM92" s="365"/>
      <c r="BN92" s="365"/>
      <c r="BO92" s="365"/>
      <c r="BP92" s="365"/>
      <c r="BQ92" s="365"/>
      <c r="BR92" s="365"/>
      <c r="BS92" s="365"/>
      <c r="BT92" s="365"/>
      <c r="BU92" s="365"/>
      <c r="BV92" s="365"/>
      <c r="BW92" s="365"/>
      <c r="BX92" s="156"/>
      <c r="BY92" s="49"/>
      <c r="BZ92" s="334"/>
      <c r="CA92" s="335"/>
      <c r="CB92" s="335"/>
      <c r="CC92" s="335"/>
      <c r="CD92" s="335"/>
      <c r="CE92" s="335"/>
      <c r="CF92" s="335"/>
      <c r="CG92" s="335"/>
      <c r="CH92" s="336"/>
      <c r="CI92" s="50"/>
      <c r="CJ92" s="184"/>
    </row>
    <row r="93" spans="1:88" s="185" customFormat="1" ht="12" customHeight="1" thickBot="1">
      <c r="A93" s="99"/>
      <c r="B93" s="362"/>
      <c r="C93" s="363"/>
      <c r="D93" s="363"/>
      <c r="E93" s="363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42"/>
      <c r="AG93" s="100"/>
      <c r="AH93" s="101"/>
      <c r="AI93" s="101"/>
      <c r="AJ93" s="101"/>
      <c r="AK93" s="102"/>
      <c r="AL93" s="102"/>
      <c r="AM93" s="102"/>
      <c r="AN93" s="102"/>
      <c r="AO93" s="102"/>
      <c r="AP93" s="92"/>
      <c r="AQ93" s="103"/>
      <c r="AR93" s="156"/>
      <c r="AS93" s="99"/>
      <c r="AT93" s="362"/>
      <c r="AU93" s="363"/>
      <c r="AV93" s="363"/>
      <c r="AW93" s="363"/>
      <c r="AX93" s="363"/>
      <c r="AY93" s="363"/>
      <c r="AZ93" s="363"/>
      <c r="BA93" s="363"/>
      <c r="BB93" s="363"/>
      <c r="BC93" s="363"/>
      <c r="BD93" s="363"/>
      <c r="BE93" s="363"/>
      <c r="BF93" s="363"/>
      <c r="BG93" s="363"/>
      <c r="BH93" s="363"/>
      <c r="BI93" s="363"/>
      <c r="BJ93" s="363"/>
      <c r="BK93" s="363"/>
      <c r="BL93" s="363"/>
      <c r="BM93" s="363"/>
      <c r="BN93" s="363"/>
      <c r="BO93" s="363"/>
      <c r="BP93" s="363"/>
      <c r="BQ93" s="363"/>
      <c r="BR93" s="363"/>
      <c r="BS93" s="363"/>
      <c r="BT93" s="363"/>
      <c r="BU93" s="363"/>
      <c r="BV93" s="363"/>
      <c r="BW93" s="363"/>
      <c r="BX93" s="42"/>
      <c r="BY93" s="100"/>
      <c r="BZ93" s="101"/>
      <c r="CA93" s="101"/>
      <c r="CB93" s="101"/>
      <c r="CC93" s="102"/>
      <c r="CD93" s="102"/>
      <c r="CE93" s="102"/>
      <c r="CF93" s="102"/>
      <c r="CG93" s="102"/>
      <c r="CH93" s="92"/>
      <c r="CI93" s="103"/>
      <c r="CJ93" s="184"/>
    </row>
    <row r="94" spans="1:88" s="185" customFormat="1" ht="3" customHeight="1" thickBot="1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0"/>
      <c r="U94" s="40"/>
      <c r="V94" s="40"/>
      <c r="W94" s="40"/>
      <c r="X94" s="40"/>
      <c r="Y94" s="48"/>
      <c r="Z94" s="48"/>
      <c r="AA94" s="48"/>
      <c r="AB94" s="48"/>
      <c r="AC94" s="48"/>
      <c r="AD94" s="48"/>
      <c r="AE94" s="48"/>
      <c r="AF94" s="104"/>
      <c r="AG94" s="104"/>
      <c r="AH94" s="104"/>
      <c r="AI94" s="319"/>
      <c r="AJ94" s="319"/>
      <c r="AK94" s="319"/>
      <c r="AL94" s="319"/>
      <c r="AM94" s="319"/>
      <c r="AN94" s="319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8"/>
      <c r="CJ94" s="184"/>
    </row>
    <row r="95" spans="1:88" s="185" customFormat="1" ht="20.100000000000001" customHeight="1">
      <c r="A95" s="43"/>
      <c r="B95" s="359" t="s">
        <v>8</v>
      </c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44"/>
      <c r="AG95" s="41"/>
      <c r="AH95" s="354" t="s">
        <v>10</v>
      </c>
      <c r="AI95" s="355"/>
      <c r="AJ95" s="355"/>
      <c r="AK95" s="355"/>
      <c r="AL95" s="355"/>
      <c r="AM95" s="355"/>
      <c r="AN95" s="355"/>
      <c r="AO95" s="355"/>
      <c r="AP95" s="355"/>
      <c r="AQ95" s="45"/>
      <c r="AR95" s="40"/>
      <c r="AS95" s="43"/>
      <c r="AT95" s="359" t="s">
        <v>9</v>
      </c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44"/>
      <c r="BY95" s="41"/>
      <c r="BZ95" s="354" t="s">
        <v>10</v>
      </c>
      <c r="CA95" s="355"/>
      <c r="CB95" s="355"/>
      <c r="CC95" s="355"/>
      <c r="CD95" s="355"/>
      <c r="CE95" s="355"/>
      <c r="CF95" s="355"/>
      <c r="CG95" s="355"/>
      <c r="CH95" s="355"/>
      <c r="CI95" s="45"/>
      <c r="CJ95" s="184"/>
    </row>
    <row r="96" spans="1:88" s="185" customFormat="1" ht="20.100000000000001" customHeight="1">
      <c r="A96" s="46"/>
      <c r="B96" s="364"/>
      <c r="C96" s="365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5"/>
      <c r="Y96" s="365"/>
      <c r="Z96" s="365"/>
      <c r="AA96" s="365"/>
      <c r="AB96" s="365"/>
      <c r="AC96" s="365"/>
      <c r="AD96" s="365"/>
      <c r="AE96" s="365"/>
      <c r="AF96" s="156"/>
      <c r="AG96" s="49"/>
      <c r="AH96" s="334"/>
      <c r="AI96" s="335"/>
      <c r="AJ96" s="335"/>
      <c r="AK96" s="335"/>
      <c r="AL96" s="335"/>
      <c r="AM96" s="335"/>
      <c r="AN96" s="335"/>
      <c r="AO96" s="335"/>
      <c r="AP96" s="336"/>
      <c r="AQ96" s="50"/>
      <c r="AR96" s="40"/>
      <c r="AS96" s="46"/>
      <c r="AT96" s="364"/>
      <c r="AU96" s="365"/>
      <c r="AV96" s="365"/>
      <c r="AW96" s="365"/>
      <c r="AX96" s="365"/>
      <c r="AY96" s="365"/>
      <c r="AZ96" s="365"/>
      <c r="BA96" s="365"/>
      <c r="BB96" s="365"/>
      <c r="BC96" s="365"/>
      <c r="BD96" s="365"/>
      <c r="BE96" s="365"/>
      <c r="BF96" s="365"/>
      <c r="BG96" s="365"/>
      <c r="BH96" s="365"/>
      <c r="BI96" s="365"/>
      <c r="BJ96" s="365"/>
      <c r="BK96" s="365"/>
      <c r="BL96" s="365"/>
      <c r="BM96" s="365"/>
      <c r="BN96" s="365"/>
      <c r="BO96" s="365"/>
      <c r="BP96" s="365"/>
      <c r="BQ96" s="365"/>
      <c r="BR96" s="365"/>
      <c r="BS96" s="365"/>
      <c r="BT96" s="365"/>
      <c r="BU96" s="365"/>
      <c r="BV96" s="365"/>
      <c r="BW96" s="48"/>
      <c r="BX96" s="156"/>
      <c r="BY96" s="49"/>
      <c r="BZ96" s="334"/>
      <c r="CA96" s="335"/>
      <c r="CB96" s="335"/>
      <c r="CC96" s="335"/>
      <c r="CD96" s="335"/>
      <c r="CE96" s="335"/>
      <c r="CF96" s="335"/>
      <c r="CG96" s="335"/>
      <c r="CH96" s="336"/>
      <c r="CI96" s="50"/>
      <c r="CJ96" s="184"/>
    </row>
    <row r="97" spans="1:88" s="185" customFormat="1" ht="12" customHeight="1" thickBot="1">
      <c r="A97" s="99"/>
      <c r="B97" s="362"/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363"/>
      <c r="V97" s="363"/>
      <c r="W97" s="363"/>
      <c r="X97" s="363"/>
      <c r="Y97" s="363"/>
      <c r="Z97" s="363"/>
      <c r="AA97" s="363"/>
      <c r="AB97" s="363"/>
      <c r="AC97" s="363"/>
      <c r="AD97" s="363"/>
      <c r="AE97" s="363"/>
      <c r="AF97" s="42"/>
      <c r="AG97" s="100"/>
      <c r="AH97" s="101"/>
      <c r="AI97" s="101"/>
      <c r="AJ97" s="101"/>
      <c r="AK97" s="102"/>
      <c r="AL97" s="102"/>
      <c r="AM97" s="102"/>
      <c r="AN97" s="102"/>
      <c r="AO97" s="102"/>
      <c r="AP97" s="92"/>
      <c r="AQ97" s="103"/>
      <c r="AR97" s="40"/>
      <c r="AS97" s="99"/>
      <c r="AT97" s="362"/>
      <c r="AU97" s="363"/>
      <c r="AV97" s="363"/>
      <c r="AW97" s="363"/>
      <c r="AX97" s="363"/>
      <c r="AY97" s="363"/>
      <c r="AZ97" s="363"/>
      <c r="BA97" s="363"/>
      <c r="BB97" s="363"/>
      <c r="BC97" s="363"/>
      <c r="BD97" s="363"/>
      <c r="BE97" s="363"/>
      <c r="BF97" s="363"/>
      <c r="BG97" s="363"/>
      <c r="BH97" s="363"/>
      <c r="BI97" s="363"/>
      <c r="BJ97" s="363"/>
      <c r="BK97" s="363"/>
      <c r="BL97" s="363"/>
      <c r="BM97" s="363"/>
      <c r="BN97" s="363"/>
      <c r="BO97" s="363"/>
      <c r="BP97" s="363"/>
      <c r="BQ97" s="363"/>
      <c r="BR97" s="363"/>
      <c r="BS97" s="363"/>
      <c r="BT97" s="363"/>
      <c r="BU97" s="363"/>
      <c r="BV97" s="363"/>
      <c r="BW97" s="363"/>
      <c r="BX97" s="42"/>
      <c r="BY97" s="100"/>
      <c r="BZ97" s="101"/>
      <c r="CA97" s="101"/>
      <c r="CB97" s="101"/>
      <c r="CC97" s="102"/>
      <c r="CD97" s="102"/>
      <c r="CE97" s="102"/>
      <c r="CF97" s="102"/>
      <c r="CG97" s="102"/>
      <c r="CH97" s="92"/>
      <c r="CI97" s="103"/>
      <c r="CJ97" s="184"/>
    </row>
    <row r="98" spans="1:88" s="185" customFormat="1" ht="9.9499999999999993" customHeight="1" thickBot="1">
      <c r="A98" s="9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60"/>
      <c r="U98" s="160"/>
      <c r="V98" s="160"/>
      <c r="W98" s="160"/>
      <c r="X98" s="160"/>
      <c r="Y98" s="161"/>
      <c r="Z98" s="161"/>
      <c r="AA98" s="161"/>
      <c r="AB98" s="161"/>
      <c r="AC98" s="161"/>
      <c r="AD98" s="161"/>
      <c r="AE98" s="161"/>
      <c r="AF98" s="91"/>
      <c r="AG98" s="91"/>
      <c r="AH98" s="91"/>
      <c r="AI98" s="92"/>
      <c r="AJ98" s="92"/>
      <c r="AK98" s="92"/>
      <c r="AL98" s="92"/>
      <c r="AM98" s="92"/>
      <c r="AN98" s="92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162"/>
      <c r="CJ98" s="184"/>
    </row>
    <row r="99" spans="1:88" s="120" customFormat="1" ht="24.95" customHeight="1">
      <c r="A99" s="69"/>
      <c r="B99" s="69"/>
      <c r="C99" s="69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6"/>
      <c r="Q99" s="16"/>
      <c r="R99" s="16"/>
      <c r="S99" s="16"/>
      <c r="T99" s="293"/>
      <c r="U99" s="293"/>
      <c r="V99" s="293"/>
      <c r="W99" s="293"/>
      <c r="X99" s="293"/>
      <c r="Y99" s="293"/>
      <c r="Z99" s="293"/>
      <c r="AA99" s="293"/>
      <c r="AB99" s="69"/>
      <c r="AC99" s="69"/>
      <c r="AD99" s="69"/>
      <c r="AE99" s="69"/>
      <c r="AF99" s="69"/>
      <c r="AG99" s="69"/>
      <c r="AH99" s="69"/>
      <c r="AI99" s="69"/>
      <c r="AJ99" s="106"/>
      <c r="AK99" s="107"/>
      <c r="AL99" s="417"/>
      <c r="AM99" s="417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108" t="s">
        <v>63</v>
      </c>
      <c r="BU99" s="68"/>
      <c r="BV99" s="108"/>
      <c r="BW99" s="108"/>
      <c r="BX99" s="108"/>
      <c r="BZ99" s="168"/>
      <c r="CA99" s="68"/>
      <c r="CB99" s="414" t="s">
        <v>58</v>
      </c>
      <c r="CC99" s="415"/>
      <c r="CD99" s="415"/>
      <c r="CE99" s="415"/>
      <c r="CF99" s="415"/>
      <c r="CG99" s="415"/>
      <c r="CH99" s="415"/>
      <c r="CI99" s="415"/>
      <c r="CJ99" s="110"/>
    </row>
    <row r="100" spans="1:88" ht="15" customHeight="1">
      <c r="BT100" s="329" t="s">
        <v>66</v>
      </c>
      <c r="BU100" s="330"/>
      <c r="BV100" s="330"/>
      <c r="BW100" s="330"/>
      <c r="BX100" s="330"/>
      <c r="BY100" s="330"/>
      <c r="BZ100" s="330"/>
      <c r="CA100" s="330"/>
      <c r="CB100" s="330"/>
      <c r="CC100" s="330"/>
      <c r="CD100" s="330"/>
      <c r="CE100" s="330"/>
      <c r="CF100" s="330"/>
      <c r="CG100" s="330"/>
      <c r="CH100" s="330"/>
    </row>
    <row r="101" spans="1:88" hidden="1"/>
    <row r="102" spans="1:88" hidden="1">
      <c r="A102" s="51"/>
      <c r="B102" s="52"/>
      <c r="C102" s="52"/>
      <c r="D102" s="53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4"/>
      <c r="P102" s="55"/>
      <c r="Q102" s="55"/>
      <c r="R102" s="55"/>
      <c r="S102" s="55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</row>
    <row r="103" spans="1:88" hidden="1">
      <c r="A103" s="56"/>
      <c r="B103" s="56"/>
      <c r="C103" s="52"/>
      <c r="D103" s="53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/>
      <c r="P103" s="58"/>
      <c r="AA103" s="54"/>
      <c r="AB103" s="54"/>
    </row>
    <row r="104" spans="1:88" hidden="1">
      <c r="A104" s="59"/>
      <c r="B104" s="59"/>
      <c r="C104" s="56"/>
      <c r="D104" s="5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60"/>
      <c r="P104" s="61"/>
      <c r="Q104" s="55"/>
      <c r="R104" s="55"/>
      <c r="S104" s="55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</row>
    <row r="105" spans="1:88" hidden="1">
      <c r="A105" s="52"/>
      <c r="B105" s="52"/>
      <c r="C105" s="56"/>
      <c r="D105" s="53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62"/>
      <c r="P105" s="55"/>
      <c r="Q105" s="55"/>
      <c r="R105" s="55"/>
      <c r="S105" s="55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</row>
    <row r="106" spans="1:88" hidden="1">
      <c r="A106" s="54"/>
      <c r="B106" s="54"/>
      <c r="C106" s="54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2"/>
      <c r="P106" s="55"/>
      <c r="Q106" s="55"/>
      <c r="R106" s="55"/>
      <c r="S106" s="55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</row>
    <row r="107" spans="1:88" hidden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5"/>
      <c r="Q107" s="55"/>
      <c r="R107" s="55"/>
      <c r="S107" s="55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</row>
    <row r="108" spans="1:88" hidden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5"/>
      <c r="Q108" s="55"/>
      <c r="R108" s="55"/>
      <c r="S108" s="55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</row>
    <row r="109" spans="1:88" hidden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5"/>
      <c r="Q109" s="55"/>
      <c r="R109" s="55"/>
      <c r="S109" s="55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</row>
    <row r="110" spans="1:88" hidden="1">
      <c r="C110" s="54"/>
    </row>
  </sheetData>
  <sheetProtection algorithmName="SHA-512" hashValue="1UGWt6I9e54duFW+jf1ZZy7xRmjcR+MQMvlT4lT1wybjVd5I+mqXfk7AXn87K+rGhPZ5JcC0wshS5b3syU6amg==" saltValue="WUy76Nzx9J22fPDgH/Va5g==" spinCount="100000" sheet="1" formatCells="0" formatColumns="0" formatRows="0" insertColumns="0" insertRows="0" insertHyperlinks="0" deleteColumns="0" deleteRows="0" sort="0" autoFilter="0" pivotTables="0"/>
  <dataConsolidate/>
  <mergeCells count="178">
    <mergeCell ref="U13:AC13"/>
    <mergeCell ref="AH13:AO13"/>
    <mergeCell ref="AW13:BD13"/>
    <mergeCell ref="B15:M15"/>
    <mergeCell ref="U15:AB15"/>
    <mergeCell ref="AH15:AO15"/>
    <mergeCell ref="AW15:BD15"/>
    <mergeCell ref="Q3:BT3"/>
    <mergeCell ref="Q2:BT2"/>
    <mergeCell ref="Q5:BT5"/>
    <mergeCell ref="BR6:CH6"/>
    <mergeCell ref="B13:M13"/>
    <mergeCell ref="BU60:CE60"/>
    <mergeCell ref="AT61:AU61"/>
    <mergeCell ref="AY61:BC61"/>
    <mergeCell ref="BE61:BG61"/>
    <mergeCell ref="BI61:BM61"/>
    <mergeCell ref="BO61:BS61"/>
    <mergeCell ref="CG61:CH61"/>
    <mergeCell ref="BU61:CE61"/>
    <mergeCell ref="CB99:CI99"/>
    <mergeCell ref="B73:CH73"/>
    <mergeCell ref="AL99:AM99"/>
    <mergeCell ref="B97:AE97"/>
    <mergeCell ref="T65:V65"/>
    <mergeCell ref="AA65:AD65"/>
    <mergeCell ref="AJ65:AK65"/>
    <mergeCell ref="AM65:AO65"/>
    <mergeCell ref="B67:F67"/>
    <mergeCell ref="H67:K67"/>
    <mergeCell ref="N67:R67"/>
    <mergeCell ref="T67:V67"/>
    <mergeCell ref="AA67:AD67"/>
    <mergeCell ref="BF67:BI67"/>
    <mergeCell ref="BK67:BL67"/>
    <mergeCell ref="B69:F69"/>
    <mergeCell ref="BU58:CE58"/>
    <mergeCell ref="B59:F59"/>
    <mergeCell ref="AT59:AU59"/>
    <mergeCell ref="AY59:BC59"/>
    <mergeCell ref="BE59:BG59"/>
    <mergeCell ref="BI59:BM59"/>
    <mergeCell ref="BO59:BS59"/>
    <mergeCell ref="BU59:CE59"/>
    <mergeCell ref="CG55:CH55"/>
    <mergeCell ref="BU56:CE56"/>
    <mergeCell ref="B57:F57"/>
    <mergeCell ref="AT57:AU57"/>
    <mergeCell ref="AY57:BC57"/>
    <mergeCell ref="BE57:BG57"/>
    <mergeCell ref="BI57:BM57"/>
    <mergeCell ref="BO57:BS57"/>
    <mergeCell ref="BU57:CE57"/>
    <mergeCell ref="CG57:CH57"/>
    <mergeCell ref="CG59:CH59"/>
    <mergeCell ref="B53:F53"/>
    <mergeCell ref="AT53:AU53"/>
    <mergeCell ref="AY53:BC53"/>
    <mergeCell ref="BE53:BG53"/>
    <mergeCell ref="BI53:BM53"/>
    <mergeCell ref="BO53:BS53"/>
    <mergeCell ref="BU53:CE53"/>
    <mergeCell ref="CG53:CH53"/>
    <mergeCell ref="AT51:AU51"/>
    <mergeCell ref="AY51:BC51"/>
    <mergeCell ref="BE51:BG51"/>
    <mergeCell ref="BI51:BM51"/>
    <mergeCell ref="BO51:BS51"/>
    <mergeCell ref="BU51:CE51"/>
    <mergeCell ref="H51:AQ51"/>
    <mergeCell ref="AY55:BC55"/>
    <mergeCell ref="BE55:BG55"/>
    <mergeCell ref="BI55:BM55"/>
    <mergeCell ref="BO55:BS55"/>
    <mergeCell ref="BU55:CE55"/>
    <mergeCell ref="CG47:CH47"/>
    <mergeCell ref="AT49:AU49"/>
    <mergeCell ref="AY49:BC49"/>
    <mergeCell ref="BE49:BG49"/>
    <mergeCell ref="BI49:BM49"/>
    <mergeCell ref="BO49:BS49"/>
    <mergeCell ref="BU49:CE49"/>
    <mergeCell ref="CG49:CH49"/>
    <mergeCell ref="CG51:CH51"/>
    <mergeCell ref="BU52:CE52"/>
    <mergeCell ref="BZ95:CH95"/>
    <mergeCell ref="BZ96:CH96"/>
    <mergeCell ref="B61:F61"/>
    <mergeCell ref="H64:K64"/>
    <mergeCell ref="AM64:AO64"/>
    <mergeCell ref="B65:F65"/>
    <mergeCell ref="H65:K65"/>
    <mergeCell ref="N65:R65"/>
    <mergeCell ref="BU65:CE65"/>
    <mergeCell ref="B89:CH89"/>
    <mergeCell ref="BZ91:CH91"/>
    <mergeCell ref="AM67:AO67"/>
    <mergeCell ref="B91:AE91"/>
    <mergeCell ref="AH92:AP92"/>
    <mergeCell ref="AJ67:AK67"/>
    <mergeCell ref="H69:K69"/>
    <mergeCell ref="N69:R69"/>
    <mergeCell ref="T69:V69"/>
    <mergeCell ref="AA69:AD69"/>
    <mergeCell ref="AJ69:AK69"/>
    <mergeCell ref="AM69:AO69"/>
    <mergeCell ref="B40:AZ40"/>
    <mergeCell ref="B41:AT41"/>
    <mergeCell ref="AV41:AX41"/>
    <mergeCell ref="AL33:AO33"/>
    <mergeCell ref="AT86:BW86"/>
    <mergeCell ref="B44:F44"/>
    <mergeCell ref="BI44:BM44"/>
    <mergeCell ref="BO44:BS44"/>
    <mergeCell ref="BO37:BV37"/>
    <mergeCell ref="B47:F47"/>
    <mergeCell ref="AT47:AU47"/>
    <mergeCell ref="AY47:BC47"/>
    <mergeCell ref="BE47:BG47"/>
    <mergeCell ref="BI47:BM47"/>
    <mergeCell ref="BO47:BS47"/>
    <mergeCell ref="BU47:CE47"/>
    <mergeCell ref="BI45:BM45"/>
    <mergeCell ref="BO45:BS45"/>
    <mergeCell ref="BU50:CE50"/>
    <mergeCell ref="B51:F51"/>
    <mergeCell ref="BU45:CB45"/>
    <mergeCell ref="BU54:CE54"/>
    <mergeCell ref="B55:F55"/>
    <mergeCell ref="AT55:AU55"/>
    <mergeCell ref="AE23:AG23"/>
    <mergeCell ref="AY44:BD44"/>
    <mergeCell ref="BU44:CB44"/>
    <mergeCell ref="BZ85:CH85"/>
    <mergeCell ref="BU63:CE63"/>
    <mergeCell ref="AT85:BW85"/>
    <mergeCell ref="AT97:BW97"/>
    <mergeCell ref="AH95:AP95"/>
    <mergeCell ref="AH96:AP96"/>
    <mergeCell ref="B95:AE95"/>
    <mergeCell ref="AT93:BW93"/>
    <mergeCell ref="B93:AE93"/>
    <mergeCell ref="B96:AE96"/>
    <mergeCell ref="AT96:BV96"/>
    <mergeCell ref="AT95:BW95"/>
    <mergeCell ref="BZ92:CH92"/>
    <mergeCell ref="AT87:BW87"/>
    <mergeCell ref="BU67:CE67"/>
    <mergeCell ref="J72:CH72"/>
    <mergeCell ref="AH91:AP91"/>
    <mergeCell ref="AT91:BW91"/>
    <mergeCell ref="B92:AE92"/>
    <mergeCell ref="BZ86:CH86"/>
    <mergeCell ref="AT92:BW92"/>
    <mergeCell ref="BZ1:CH1"/>
    <mergeCell ref="CA8:CH8"/>
    <mergeCell ref="H44:AQ44"/>
    <mergeCell ref="H47:AQ47"/>
    <mergeCell ref="CC37:CH37"/>
    <mergeCell ref="BT100:CH100"/>
    <mergeCell ref="B33:AG33"/>
    <mergeCell ref="AX33:BE33"/>
    <mergeCell ref="BM33:BT33"/>
    <mergeCell ref="B8:AI8"/>
    <mergeCell ref="BK65:BL65"/>
    <mergeCell ref="BF65:BI65"/>
    <mergeCell ref="BR8:BY8"/>
    <mergeCell ref="AE37:BI37"/>
    <mergeCell ref="AK8:BO8"/>
    <mergeCell ref="B49:F49"/>
    <mergeCell ref="H53:AQ53"/>
    <mergeCell ref="H55:AQ55"/>
    <mergeCell ref="H49:AQ49"/>
    <mergeCell ref="AY45:BD45"/>
    <mergeCell ref="Q4:BT4"/>
    <mergeCell ref="H57:AQ57"/>
    <mergeCell ref="H59:AQ59"/>
    <mergeCell ref="H61:AQ61"/>
  </mergeCells>
  <phoneticPr fontId="11" type="noConversion"/>
  <dataValidations count="5">
    <dataValidation type="date" allowBlank="1" showInputMessage="1" showErrorMessage="1" sqref="CQ34:CQ39">
      <formula1>37237</formula1>
      <formula2>40179</formula2>
    </dataValidation>
    <dataValidation type="decimal" operator="greaterThan" allowBlank="1" showInputMessage="1" showErrorMessage="1" sqref="CK67">
      <formula1>0</formula1>
    </dataValidation>
    <dataValidation type="date" operator="greaterThan" allowBlank="1" showInputMessage="1" showErrorMessage="1" errorTitle="Erreur du format AAAA-MM-JJ" error="Erreur du format.  _x000a_S.V.P. Entrez selon le format AAAA-MM-JJ" promptTitle="Format de date" prompt="S.V.P. Entrez selon le format_x000a_AAAA-MM-JJ" sqref="AX33:BE33 BM33:BT33 BZ86:CH86 AH92:AP92 BZ92:CH92 BZ96:CH96 AH96:AP96 BZ20:CG20 BM20:BT20 AT20:BD20 U15 AH15 AW15">
      <formula1>1</formula1>
    </dataValidation>
    <dataValidation type="list" allowBlank="1" showInputMessage="1" showErrorMessage="1" sqref="CQ47">
      <formula1>TAG_Auxiliaires</formula1>
    </dataValidation>
    <dataValidation type="list" allowBlank="1" showInputMessage="1" showErrorMessage="1" error="S.V.P. Entrez un TAG (titre d'emploi) valide" sqref="B47:F47 B49:F49 B51:F51 B53:F53 B55:F55 B57:F57 B59:F59 B61:F61">
      <formula1>TAG_Auxiliaires</formula1>
    </dataValidation>
  </dataValidations>
  <printOptions horizontalCentered="1"/>
  <pageMargins left="0.19685039370078741" right="0.19685039370078741" top="0.19685039370078741" bottom="0.19685039370078741" header="0" footer="0.19685039370078741"/>
  <pageSetup scale="67" orientation="portrait" r:id="rId1"/>
  <headerFooter alignWithMargins="0"/>
  <ignoredErrors>
    <ignoredError sqref="BU50 BU52 BU56 BU54 BU58 BU6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03" r:id="rId4" name="Check Box 655">
              <controlPr defaultSize="0" autoFill="0" autoLine="0" autoPict="0">
                <anchor moveWithCells="1">
                  <from>
                    <xdr:col>83</xdr:col>
                    <xdr:colOff>95250</xdr:colOff>
                    <xdr:row>32</xdr:row>
                    <xdr:rowOff>0</xdr:rowOff>
                  </from>
                  <to>
                    <xdr:col>86</xdr:col>
                    <xdr:colOff>57150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5" name="Check Box 656">
              <controlPr locked="0" defaultSize="0" autoFill="0" autoLine="0" autoPict="0">
                <anchor moveWithCells="1">
                  <from>
                    <xdr:col>81</xdr:col>
                    <xdr:colOff>0</xdr:colOff>
                    <xdr:row>32</xdr:row>
                    <xdr:rowOff>0</xdr:rowOff>
                  </from>
                  <to>
                    <xdr:col>83</xdr:col>
                    <xdr:colOff>76200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" name="Check Box 658">
              <controlPr locked="0" defaultSize="0" autoFill="0" autoLine="0" autoPict="0">
                <anchor moveWithCells="1">
                  <from>
                    <xdr:col>77</xdr:col>
                    <xdr:colOff>104775</xdr:colOff>
                    <xdr:row>32</xdr:row>
                    <xdr:rowOff>0</xdr:rowOff>
                  </from>
                  <to>
                    <xdr:col>80</xdr:col>
                    <xdr:colOff>66675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7" name="Check Box 669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25</xdr:row>
                    <xdr:rowOff>219075</xdr:rowOff>
                  </from>
                  <to>
                    <xdr:col>70</xdr:col>
                    <xdr:colOff>19050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8" name="Check Box 670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25</xdr:row>
                    <xdr:rowOff>209550</xdr:rowOff>
                  </from>
                  <to>
                    <xdr:col>76</xdr:col>
                    <xdr:colOff>85725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9" name="Check Box 671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26</xdr:row>
                    <xdr:rowOff>133350</xdr:rowOff>
                  </from>
                  <to>
                    <xdr:col>70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10" name="Check Box 672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26</xdr:row>
                    <xdr:rowOff>133350</xdr:rowOff>
                  </from>
                  <to>
                    <xdr:col>76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11" name="Check Box 673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27</xdr:row>
                    <xdr:rowOff>133350</xdr:rowOff>
                  </from>
                  <to>
                    <xdr:col>70</xdr:col>
                    <xdr:colOff>19050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12" name="Check Box 674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27</xdr:row>
                    <xdr:rowOff>133350</xdr:rowOff>
                  </from>
                  <to>
                    <xdr:col>76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I3"/>
  <sheetViews>
    <sheetView workbookViewId="0">
      <selection activeCell="B1" sqref="B1"/>
    </sheetView>
  </sheetViews>
  <sheetFormatPr baseColWidth="10" defaultRowHeight="12.75"/>
  <cols>
    <col min="1" max="1" width="23.28515625" bestFit="1" customWidth="1"/>
    <col min="2" max="2" width="38.5703125" customWidth="1"/>
    <col min="3" max="3" width="8.42578125" customWidth="1"/>
  </cols>
  <sheetData>
    <row r="1" spans="2:9">
      <c r="B1" s="119" t="s">
        <v>59</v>
      </c>
      <c r="C1">
        <v>1141</v>
      </c>
      <c r="D1" s="226"/>
    </row>
    <row r="2" spans="2:9">
      <c r="B2" s="119"/>
      <c r="C2" s="68"/>
      <c r="D2" s="227"/>
      <c r="E2" s="68"/>
      <c r="F2" s="68"/>
      <c r="G2" s="68"/>
      <c r="H2" s="68"/>
      <c r="I2" s="68"/>
    </row>
    <row r="3" spans="2:9">
      <c r="B3" s="119"/>
      <c r="C3" s="68"/>
      <c r="D3" s="227"/>
      <c r="E3" s="68"/>
      <c r="F3" s="68"/>
      <c r="G3" s="68"/>
      <c r="H3" s="68"/>
      <c r="I3" s="68"/>
    </row>
  </sheetData>
  <sheetProtection password="CA4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Auxiliaires</vt:lpstr>
      <vt:lpstr>Titre d'emploi</vt:lpstr>
      <vt:lpstr>donnees_Auxiliaires</vt:lpstr>
      <vt:lpstr>TAG_Auxiliaires</vt:lpstr>
      <vt:lpstr>Taux_horaire_auxiliaires</vt:lpstr>
      <vt:lpstr>Auxiliaires!Zone_d_impression</vt:lpstr>
    </vt:vector>
  </TitlesOfParts>
  <Company>Centre Prototech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Richer</dc:creator>
  <cp:lastModifiedBy>Guylaine Dagenais</cp:lastModifiedBy>
  <cp:lastPrinted>2012-04-24T13:34:13Z</cp:lastPrinted>
  <dcterms:created xsi:type="dcterms:W3CDTF">1999-06-02T20:21:00Z</dcterms:created>
  <dcterms:modified xsi:type="dcterms:W3CDTF">2015-12-10T15:31:50Z</dcterms:modified>
</cp:coreProperties>
</file>